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nt\Desktop\LAURENT\"/>
    </mc:Choice>
  </mc:AlternateContent>
  <bookViews>
    <workbookView xWindow="0" yWindow="0" windowWidth="2049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G21" i="1" l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G14" i="1"/>
  <c r="C7" i="1" l="1"/>
  <c r="C8" i="1" s="1"/>
  <c r="C9" i="1" s="1"/>
  <c r="C10" i="1" s="1"/>
  <c r="B7" i="1"/>
  <c r="B8" i="1" s="1"/>
  <c r="B9" i="1" s="1"/>
  <c r="B10" i="1" s="1"/>
  <c r="F7" i="1" l="1"/>
  <c r="F8" i="1" s="1"/>
  <c r="F9" i="1" s="1"/>
  <c r="F10" i="1" s="1"/>
  <c r="G7" i="1" l="1"/>
  <c r="G8" i="1" s="1"/>
  <c r="G9" i="1" s="1"/>
  <c r="G10" i="1" s="1"/>
</calcChain>
</file>

<file path=xl/sharedStrings.xml><?xml version="1.0" encoding="utf-8"?>
<sst xmlns="http://schemas.openxmlformats.org/spreadsheetml/2006/main" count="354" uniqueCount="146">
  <si>
    <t>DATE</t>
  </si>
  <si>
    <t>ETAPE</t>
  </si>
  <si>
    <t>SITE</t>
  </si>
  <si>
    <t>EAU</t>
  </si>
  <si>
    <t>WIFI</t>
  </si>
  <si>
    <t xml:space="preserve"> Jour TDM</t>
  </si>
  <si>
    <t xml:space="preserve">Jour pays </t>
  </si>
  <si>
    <t>ALT</t>
  </si>
  <si>
    <t>ELEC</t>
  </si>
  <si>
    <t>N</t>
  </si>
  <si>
    <t>O</t>
  </si>
  <si>
    <t>VID</t>
  </si>
  <si>
    <t>O*</t>
  </si>
  <si>
    <t>TYPE</t>
  </si>
  <si>
    <t>COUT</t>
  </si>
  <si>
    <t>GRATUIT</t>
  </si>
  <si>
    <t>Km pays</t>
  </si>
  <si>
    <t>Km Total</t>
  </si>
  <si>
    <t>BS</t>
  </si>
  <si>
    <t>CAM</t>
  </si>
  <si>
    <t>PAR</t>
  </si>
  <si>
    <t xml:space="preserve"> </t>
  </si>
  <si>
    <t>AS</t>
  </si>
  <si>
    <t>P</t>
  </si>
  <si>
    <t>AVION</t>
  </si>
  <si>
    <t>HOT</t>
  </si>
  <si>
    <t>Lévis</t>
  </si>
  <si>
    <t>CAMP</t>
  </si>
  <si>
    <t>Walmart</t>
  </si>
  <si>
    <t>HAB</t>
  </si>
  <si>
    <t>Km jour</t>
  </si>
  <si>
    <t>TRAIN</t>
  </si>
  <si>
    <t>France N°8</t>
  </si>
  <si>
    <t>Clermont-Ferrand-Charolles (71)</t>
  </si>
  <si>
    <t>Charolles (71)</t>
  </si>
  <si>
    <t>Charolles (71)-Messein (54)</t>
  </si>
  <si>
    <t>N48°36.460 E006°08.905</t>
  </si>
  <si>
    <t>Messein (54)-Liverdun (54)</t>
  </si>
  <si>
    <t>N48°44.810 E006°03.512</t>
  </si>
  <si>
    <t>Petit parking gravier bord de Moselle / Au calme</t>
  </si>
  <si>
    <t>Parking le long du camping autorisé 72h maxi / Bord de Moselle / Au calme / Camping ouvert au 1 mai / Aire vidange (eau payante)</t>
  </si>
  <si>
    <t>Liverdun (54)-Frontière</t>
  </si>
  <si>
    <t>Luxembourg</t>
  </si>
  <si>
    <t>Belgique N°2</t>
  </si>
  <si>
    <t>Frontière-Gant</t>
  </si>
  <si>
    <t>N51°02.748 E003°42.117</t>
  </si>
  <si>
    <t>Parking centre-ville / Calme la nuit / bus pour accés ville</t>
  </si>
  <si>
    <t>Gant-Zeebruges</t>
  </si>
  <si>
    <t>N51°18.626 E003°09.271</t>
  </si>
  <si>
    <t>Zeebruges- Bruxelles</t>
  </si>
  <si>
    <t>Appart Hotel du Midi/ A  600 m de la gare du midi / pas de toutes jeunesse mais propre / epicerie et kebab en face</t>
  </si>
  <si>
    <t xml:space="preserve"> Bruxelles- Paris Charles de Gaulles</t>
  </si>
  <si>
    <t xml:space="preserve"> Paris Charles de Gaulles-Québec</t>
  </si>
  <si>
    <t>CANADA N°2</t>
  </si>
  <si>
    <t>Halifax-Lévis</t>
  </si>
  <si>
    <t>Lévis-Montmorency</t>
  </si>
  <si>
    <t>Lévis-Québec</t>
  </si>
  <si>
    <t>N45°40.066 O073°29.527</t>
  </si>
  <si>
    <t>Parking  petit ambarcadére,plat, terre, calme</t>
  </si>
  <si>
    <t>WC</t>
  </si>
  <si>
    <t>PB</t>
  </si>
  <si>
    <t>X</t>
  </si>
  <si>
    <t>Lévis-Montréal Est</t>
  </si>
  <si>
    <t>Montréal Est-Montréal</t>
  </si>
  <si>
    <t>N45°26.551 O73°35.897</t>
  </si>
  <si>
    <t>Parking parc Angrignon, calme, possibilité promenade, à 1km du métro</t>
  </si>
  <si>
    <t>Montréal-Val David</t>
  </si>
  <si>
    <t>Val David-Gatineau (Ottawa)</t>
  </si>
  <si>
    <t>N45°27.238 O075°43.526</t>
  </si>
  <si>
    <t>Chez Marianne et Sébastien rencontré à Washingthon en octobre 2016</t>
  </si>
  <si>
    <t>Parking lac Leamy, calme, bus à 1km</t>
  </si>
  <si>
    <t>Ottawa</t>
  </si>
  <si>
    <t>Ottawa-Ile Manitoulin</t>
  </si>
  <si>
    <t>Chez Pierre (le Cantalien) et Myra, prés de leur superbe Chalet en rondin au milieu de l'ile ! Etonnante et superbe rencontre</t>
  </si>
  <si>
    <t>Ile Manitoulin à Gore-Bay</t>
  </si>
  <si>
    <t>N45°55.369 O082°27.656</t>
  </si>
  <si>
    <t>Aire officiel 48H MAX/Petit parking bord du lac Huron/ Visitor center à proximité avec wifi, douche et wc</t>
  </si>
  <si>
    <t xml:space="preserve"> Gore-Bay-Sault ste Marie</t>
  </si>
  <si>
    <t>N46°32.434 O 084°19.000</t>
  </si>
  <si>
    <t>Walmart / Ferme à 10 h / calme / Parking sale</t>
  </si>
  <si>
    <t>x</t>
  </si>
  <si>
    <t xml:space="preserve"> Sault ste Marie-Marathon</t>
  </si>
  <si>
    <t>N48°42.400 O 086°23.191</t>
  </si>
  <si>
    <t>Magnifique  spot en hauteur avec vue sur le lac Supérieur/ très calme après quelques locaux et touristes venus voir le coucher de soleil</t>
  </si>
  <si>
    <t xml:space="preserve"> Marathon-Thunder Bay</t>
  </si>
  <si>
    <t>N48°22.526 O 089°13.840</t>
  </si>
  <si>
    <t>Pt embarcadaire dans ancienne zone ind./ petite prairie avec biches et bernaches / Isolé / très calme</t>
  </si>
  <si>
    <t>Thunder Bay-Chapple</t>
  </si>
  <si>
    <t>N48°38.526 O 093°59.053</t>
  </si>
  <si>
    <t>5 places avec table, electricite …..gratuit 3 jours / bémol train à 800 M</t>
  </si>
  <si>
    <t>Chapple-Winnipeg</t>
  </si>
  <si>
    <t>N49° 53.383 O 097°07.207</t>
  </si>
  <si>
    <t>Av. de la cathédrale devant collège Français, aucune interdiction/ Calme, nous étions un samedi</t>
  </si>
  <si>
    <t>Winnipeg-Brandon</t>
  </si>
  <si>
    <t>N49° 52.107 O 099°57.604</t>
  </si>
  <si>
    <t>Walmart / Ferme à 10 h / calme / Calme / *Dump à 800 M</t>
  </si>
  <si>
    <t>X*</t>
  </si>
  <si>
    <t>x*</t>
  </si>
  <si>
    <t>Brandon-Moose-Jaw</t>
  </si>
  <si>
    <t>N50° 24.612 O 105°31.372</t>
  </si>
  <si>
    <t xml:space="preserve">Walmart / Ferme à 10 h / calme / Calme </t>
  </si>
  <si>
    <t>Moose-Jaw-Wardlow (nord de Roots)</t>
  </si>
  <si>
    <t>N50°50.389 O 111°36.635</t>
  </si>
  <si>
    <t>Petit camping primitif en forêt / Calme / table / rond de feu</t>
  </si>
  <si>
    <t>Wardlow-Calgary</t>
  </si>
  <si>
    <t>N50°58.995 O 114°02.617</t>
  </si>
  <si>
    <t>Walmart dans une grande zone malgré tout assez calme/ Bus 43 pour aller station de train Chinock qui va en centre-ville</t>
  </si>
  <si>
    <t>Calgary-Canmore</t>
  </si>
  <si>
    <t>N51°05.267 O 115°21.583</t>
  </si>
  <si>
    <t>Dans la rue derrière Eglise St-Michel à coté d'une école et d'un parc / Calme / Aucune interdiction</t>
  </si>
  <si>
    <t>Canmore-Banff-Jasper-Hitton</t>
  </si>
  <si>
    <t>N53°22.946 O 117°37.521</t>
  </si>
  <si>
    <t>Walmart assez calme malgré la proximité de la route</t>
  </si>
  <si>
    <t>Hitton-Grande Prairie</t>
  </si>
  <si>
    <t>N55°10.307 O 118°49.595</t>
  </si>
  <si>
    <t>Grande Prairie-Fort St John</t>
  </si>
  <si>
    <t>N56° 14.263 O 120°50.259</t>
  </si>
  <si>
    <t>Fort St John-Fort Nelson</t>
  </si>
  <si>
    <t>N58°58.621 O 123°10.288</t>
  </si>
  <si>
    <t>PEtit camping primitif en forêt / Calme / table / rond de feu</t>
  </si>
  <si>
    <t>Fort Nelson-Liard River Nord</t>
  </si>
  <si>
    <t>N59°31.147 O 126°22.659</t>
  </si>
  <si>
    <t>Bord de rivière avec une vue superbe !!!!</t>
  </si>
  <si>
    <t>Liard River Nord-Lac Morlay</t>
  </si>
  <si>
    <t>N59°59.900 O 132°06.517</t>
  </si>
  <si>
    <t>Super spot au bord d'un lac et lisière de forêt</t>
  </si>
  <si>
    <t>Lac Morlay</t>
  </si>
  <si>
    <t>Lac Morlay-Whitehorse</t>
  </si>
  <si>
    <t>N60°40.778 O 135°02.749</t>
  </si>
  <si>
    <t>Bord d'un petit étang au calme à 6.5 km de la ville</t>
  </si>
  <si>
    <t>Whitehorse-Sud Carmacks</t>
  </si>
  <si>
    <t>Bord d'une petite rivière, dans une clairière à 500 m de la route</t>
  </si>
  <si>
    <t>Sud Carmacks-Dawson City</t>
  </si>
  <si>
    <t>12$C</t>
  </si>
  <si>
    <t>N61°45.975 O 136°01.291</t>
  </si>
  <si>
    <t>N64°03.107 O 139°06.845</t>
  </si>
  <si>
    <t>camping Klondike River ( gouvernement du Yukon), en forêt , bois gratuit pour le feu</t>
  </si>
  <si>
    <t>Dawson City</t>
  </si>
  <si>
    <t>N64°03.855 O 139°25.928</t>
  </si>
  <si>
    <t>Parking Visitor Center / Overnight tolérée</t>
  </si>
  <si>
    <t>Dawson City-Frontière</t>
  </si>
  <si>
    <t>Calme/ Doit y avoir bq de monde en ht saison/ 1K2 plage/800 m superette/ 1K5 centre lavage/8km du quaie de Wallinus/wifi 4€</t>
  </si>
  <si>
    <t>99$C</t>
  </si>
  <si>
    <t>Lévis-Hakifax en voiture avec Louis</t>
  </si>
  <si>
    <t>Nos bivouacs du 12 avril au 2 juillet 2019 ( France-Belgique-Canada)</t>
  </si>
  <si>
    <t>www.genebcampingcartour.hautetfort.com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</si>
</sst>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2" borderId="1" xfId="0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nebcampingcartour.hautetf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3"/>
  <sheetViews>
    <sheetView tabSelected="1" zoomScaleNormal="100" workbookViewId="0">
      <pane ySplit="4" topLeftCell="A77" activePane="bottomLeft" state="frozen"/>
      <selection pane="bottomLeft" activeCell="H93" sqref="H93"/>
    </sheetView>
  </sheetViews>
  <sheetFormatPr baseColWidth="10" defaultRowHeight="15" x14ac:dyDescent="0.25"/>
  <cols>
    <col min="1" max="1" width="10.7109375" bestFit="1" customWidth="1"/>
    <col min="2" max="2" width="9.140625" style="3" customWidth="1"/>
    <col min="3" max="3" width="9.85546875" style="3" customWidth="1"/>
    <col min="4" max="4" width="44.140625" bestFit="1" customWidth="1"/>
    <col min="5" max="5" width="7.85546875" style="1" bestFit="1" customWidth="1"/>
    <col min="6" max="6" width="7.85546875" style="1" customWidth="1"/>
    <col min="7" max="7" width="8.7109375" style="1" bestFit="1" customWidth="1"/>
    <col min="8" max="8" width="6.28515625" style="1" bestFit="1" customWidth="1"/>
    <col min="9" max="9" width="8.5703125" style="1" bestFit="1" customWidth="1"/>
    <col min="10" max="10" width="23" style="1" bestFit="1" customWidth="1"/>
    <col min="11" max="11" width="5" style="1" bestFit="1" customWidth="1"/>
    <col min="12" max="12" width="122.7109375" style="4" bestFit="1" customWidth="1"/>
    <col min="13" max="13" width="4.7109375" style="3" bestFit="1" customWidth="1"/>
    <col min="14" max="15" width="5.42578125" style="3" customWidth="1"/>
    <col min="16" max="16" width="5" style="3" bestFit="1" customWidth="1"/>
    <col min="17" max="17" width="4.140625" style="3" bestFit="1" customWidth="1"/>
    <col min="18" max="18" width="5.140625" style="3" bestFit="1" customWidth="1"/>
  </cols>
  <sheetData>
    <row r="2" spans="1:18" s="16" customFormat="1" x14ac:dyDescent="0.25">
      <c r="B2" s="2"/>
      <c r="C2" s="2"/>
      <c r="D2" s="16" t="s">
        <v>144</v>
      </c>
      <c r="E2" s="5"/>
      <c r="F2" s="5"/>
      <c r="G2" s="5"/>
      <c r="H2" s="5"/>
      <c r="I2" s="5"/>
      <c r="J2" s="17" t="s">
        <v>145</v>
      </c>
      <c r="K2" s="5"/>
      <c r="L2" s="18"/>
      <c r="M2" s="2"/>
      <c r="N2" s="2"/>
      <c r="O2" s="2"/>
      <c r="P2" s="2"/>
      <c r="Q2" s="2"/>
      <c r="R2" s="2"/>
    </row>
    <row r="4" spans="1:18" s="2" customFormat="1" ht="32.25" customHeight="1" x14ac:dyDescent="0.25">
      <c r="A4" s="6" t="s">
        <v>0</v>
      </c>
      <c r="B4" s="6" t="s">
        <v>5</v>
      </c>
      <c r="C4" s="6" t="s">
        <v>6</v>
      </c>
      <c r="D4" s="6" t="s">
        <v>1</v>
      </c>
      <c r="E4" s="6" t="s">
        <v>30</v>
      </c>
      <c r="F4" s="6" t="s">
        <v>16</v>
      </c>
      <c r="G4" s="6" t="s">
        <v>17</v>
      </c>
      <c r="H4" s="6" t="s">
        <v>13</v>
      </c>
      <c r="I4" s="6" t="s">
        <v>14</v>
      </c>
      <c r="J4" s="6"/>
      <c r="K4" s="6" t="s">
        <v>7</v>
      </c>
      <c r="L4" s="7" t="s">
        <v>2</v>
      </c>
      <c r="M4" s="6" t="s">
        <v>3</v>
      </c>
      <c r="N4" s="6" t="s">
        <v>59</v>
      </c>
      <c r="O4" s="6" t="s">
        <v>60</v>
      </c>
      <c r="P4" s="6" t="s">
        <v>8</v>
      </c>
      <c r="Q4" s="6" t="s">
        <v>11</v>
      </c>
      <c r="R4" s="6" t="s">
        <v>4</v>
      </c>
    </row>
    <row r="5" spans="1:18" x14ac:dyDescent="0.25">
      <c r="A5" s="8"/>
      <c r="B5" s="9"/>
      <c r="C5" s="9"/>
      <c r="D5" s="10" t="s">
        <v>32</v>
      </c>
      <c r="E5" s="11"/>
      <c r="F5" s="11"/>
      <c r="G5" s="11"/>
      <c r="H5" s="11"/>
      <c r="I5" s="11"/>
      <c r="J5" s="11"/>
      <c r="K5" s="11"/>
      <c r="L5" s="12"/>
      <c r="M5" s="9"/>
      <c r="N5" s="9"/>
      <c r="O5" s="9"/>
      <c r="P5" s="9"/>
      <c r="Q5" s="9"/>
      <c r="R5" s="9"/>
    </row>
    <row r="6" spans="1:18" x14ac:dyDescent="0.25">
      <c r="A6" s="13">
        <v>43567</v>
      </c>
      <c r="B6" s="9">
        <v>777</v>
      </c>
      <c r="C6" s="9">
        <v>165</v>
      </c>
      <c r="D6" s="8" t="s">
        <v>33</v>
      </c>
      <c r="E6" s="11">
        <v>160</v>
      </c>
      <c r="F6" s="11">
        <v>14289</v>
      </c>
      <c r="G6" s="11">
        <v>84328</v>
      </c>
      <c r="H6" s="11" t="s">
        <v>29</v>
      </c>
      <c r="I6" s="11" t="s">
        <v>15</v>
      </c>
      <c r="J6" s="11"/>
      <c r="K6" s="11"/>
      <c r="L6" s="12"/>
      <c r="M6" s="9"/>
      <c r="N6" s="9"/>
      <c r="O6" s="9"/>
      <c r="P6" s="9"/>
      <c r="Q6" s="9"/>
      <c r="R6" s="9"/>
    </row>
    <row r="7" spans="1:18" x14ac:dyDescent="0.25">
      <c r="A7" s="13">
        <v>43568</v>
      </c>
      <c r="B7" s="9">
        <f t="shared" ref="B7:C10" si="0">B6+1</f>
        <v>778</v>
      </c>
      <c r="C7" s="9">
        <f t="shared" si="0"/>
        <v>166</v>
      </c>
      <c r="D7" s="8" t="s">
        <v>34</v>
      </c>
      <c r="E7" s="11">
        <v>0</v>
      </c>
      <c r="F7" s="11">
        <f>F6+E7</f>
        <v>14289</v>
      </c>
      <c r="G7" s="11">
        <f>G6+E7</f>
        <v>84328</v>
      </c>
      <c r="H7" s="11" t="s">
        <v>29</v>
      </c>
      <c r="I7" s="11" t="s">
        <v>15</v>
      </c>
      <c r="J7" s="11"/>
      <c r="K7" s="11"/>
      <c r="L7" s="12"/>
      <c r="M7" s="9"/>
      <c r="N7" s="9"/>
      <c r="O7" s="9"/>
      <c r="P7" s="9"/>
      <c r="Q7" s="9"/>
      <c r="R7" s="9"/>
    </row>
    <row r="8" spans="1:18" x14ac:dyDescent="0.25">
      <c r="A8" s="13">
        <v>43569</v>
      </c>
      <c r="B8" s="9">
        <f t="shared" si="0"/>
        <v>779</v>
      </c>
      <c r="C8" s="9">
        <f t="shared" si="0"/>
        <v>167</v>
      </c>
      <c r="D8" s="8" t="s">
        <v>35</v>
      </c>
      <c r="E8" s="11">
        <v>472</v>
      </c>
      <c r="F8" s="11">
        <f>F7+E8</f>
        <v>14761</v>
      </c>
      <c r="G8" s="11">
        <f>G7+E8</f>
        <v>84800</v>
      </c>
      <c r="H8" s="11" t="s">
        <v>23</v>
      </c>
      <c r="I8" s="11" t="s">
        <v>15</v>
      </c>
      <c r="J8" s="11" t="s">
        <v>36</v>
      </c>
      <c r="K8" s="11">
        <v>225</v>
      </c>
      <c r="L8" s="12" t="s">
        <v>39</v>
      </c>
      <c r="M8" s="9" t="s">
        <v>9</v>
      </c>
      <c r="N8" s="9"/>
      <c r="O8" s="9"/>
      <c r="P8" s="9" t="s">
        <v>9</v>
      </c>
      <c r="Q8" s="9" t="s">
        <v>9</v>
      </c>
      <c r="R8" s="9" t="s">
        <v>9</v>
      </c>
    </row>
    <row r="9" spans="1:18" x14ac:dyDescent="0.25">
      <c r="A9" s="13">
        <v>43570</v>
      </c>
      <c r="B9" s="9">
        <f t="shared" si="0"/>
        <v>780</v>
      </c>
      <c r="C9" s="9">
        <f t="shared" si="0"/>
        <v>168</v>
      </c>
      <c r="D9" s="8" t="s">
        <v>37</v>
      </c>
      <c r="E9" s="11">
        <v>104</v>
      </c>
      <c r="F9" s="11">
        <f>F8+E9</f>
        <v>14865</v>
      </c>
      <c r="G9" s="11">
        <f>G8+E9</f>
        <v>84904</v>
      </c>
      <c r="H9" s="11" t="s">
        <v>23</v>
      </c>
      <c r="I9" s="11" t="s">
        <v>15</v>
      </c>
      <c r="J9" s="11" t="s">
        <v>38</v>
      </c>
      <c r="K9" s="11">
        <v>198</v>
      </c>
      <c r="L9" s="12" t="s">
        <v>40</v>
      </c>
      <c r="M9" s="9" t="s">
        <v>12</v>
      </c>
      <c r="N9" s="9"/>
      <c r="O9" s="9"/>
      <c r="P9" s="9" t="s">
        <v>9</v>
      </c>
      <c r="Q9" s="9" t="s">
        <v>10</v>
      </c>
      <c r="R9" s="9" t="s">
        <v>9</v>
      </c>
    </row>
    <row r="10" spans="1:18" x14ac:dyDescent="0.25">
      <c r="A10" s="13">
        <v>43571</v>
      </c>
      <c r="B10" s="9">
        <f t="shared" si="0"/>
        <v>781</v>
      </c>
      <c r="C10" s="9">
        <f t="shared" si="0"/>
        <v>169</v>
      </c>
      <c r="D10" s="8" t="s">
        <v>41</v>
      </c>
      <c r="E10" s="11">
        <v>140</v>
      </c>
      <c r="F10" s="11">
        <f>F9+E10</f>
        <v>15005</v>
      </c>
      <c r="G10" s="11">
        <f>G9+E10</f>
        <v>85044</v>
      </c>
      <c r="H10" s="11"/>
      <c r="I10" s="11"/>
      <c r="J10" s="11"/>
      <c r="K10" s="11"/>
      <c r="L10" s="12"/>
      <c r="M10" s="9"/>
      <c r="N10" s="9"/>
      <c r="O10" s="9"/>
      <c r="P10" s="9"/>
      <c r="Q10" s="9"/>
      <c r="R10" s="9"/>
    </row>
    <row r="11" spans="1:18" x14ac:dyDescent="0.25">
      <c r="A11" s="8"/>
      <c r="B11" s="9"/>
      <c r="C11" s="9"/>
      <c r="D11" s="14" t="s">
        <v>42</v>
      </c>
      <c r="E11" s="11"/>
      <c r="F11" s="11"/>
      <c r="G11" s="11"/>
      <c r="H11" s="11"/>
      <c r="I11" s="11"/>
      <c r="J11" s="11"/>
      <c r="K11" s="11"/>
      <c r="L11" s="12"/>
      <c r="M11" s="9"/>
      <c r="N11" s="9"/>
      <c r="O11" s="9"/>
      <c r="P11" s="9"/>
      <c r="Q11" s="9"/>
      <c r="R11" s="9"/>
    </row>
    <row r="12" spans="1:18" x14ac:dyDescent="0.25">
      <c r="A12" s="13">
        <v>43571</v>
      </c>
      <c r="B12" s="9">
        <v>781</v>
      </c>
      <c r="C12" s="9"/>
      <c r="D12" s="8"/>
      <c r="E12" s="11">
        <v>35</v>
      </c>
      <c r="F12" s="11">
        <v>35</v>
      </c>
      <c r="G12" s="11">
        <v>85239</v>
      </c>
      <c r="H12" s="11"/>
      <c r="I12" s="11"/>
      <c r="J12" s="11"/>
      <c r="K12" s="11"/>
      <c r="L12" s="12"/>
      <c r="M12" s="9"/>
      <c r="N12" s="9"/>
      <c r="O12" s="9"/>
      <c r="P12" s="9"/>
      <c r="Q12" s="9"/>
      <c r="R12" s="9"/>
    </row>
    <row r="13" spans="1:18" x14ac:dyDescent="0.25">
      <c r="A13" s="8"/>
      <c r="B13" s="9"/>
      <c r="C13" s="9"/>
      <c r="D13" s="14" t="s">
        <v>43</v>
      </c>
      <c r="E13" s="11"/>
      <c r="F13" s="11"/>
      <c r="G13" s="11"/>
      <c r="H13" s="11"/>
      <c r="I13" s="11"/>
      <c r="J13" s="11"/>
      <c r="K13" s="11"/>
      <c r="L13" s="12"/>
      <c r="M13" s="9"/>
      <c r="N13" s="9"/>
      <c r="O13" s="9"/>
      <c r="P13" s="9"/>
      <c r="Q13" s="9"/>
      <c r="R13" s="9"/>
    </row>
    <row r="14" spans="1:18" x14ac:dyDescent="0.25">
      <c r="A14" s="13">
        <v>43571</v>
      </c>
      <c r="B14" s="9">
        <v>781</v>
      </c>
      <c r="C14" s="9">
        <v>6</v>
      </c>
      <c r="D14" s="8" t="s">
        <v>44</v>
      </c>
      <c r="E14" s="11">
        <v>266</v>
      </c>
      <c r="F14" s="11">
        <v>502</v>
      </c>
      <c r="G14" s="11">
        <f>G12+E14</f>
        <v>85505</v>
      </c>
      <c r="H14" s="11" t="s">
        <v>23</v>
      </c>
      <c r="I14" s="11" t="s">
        <v>15</v>
      </c>
      <c r="J14" s="11" t="s">
        <v>45</v>
      </c>
      <c r="K14" s="11">
        <v>18</v>
      </c>
      <c r="L14" s="12" t="s">
        <v>46</v>
      </c>
      <c r="M14" s="9" t="s">
        <v>9</v>
      </c>
      <c r="N14" s="9"/>
      <c r="O14" s="9"/>
      <c r="P14" s="9" t="s">
        <v>9</v>
      </c>
      <c r="Q14" s="9" t="s">
        <v>9</v>
      </c>
      <c r="R14" s="9" t="s">
        <v>9</v>
      </c>
    </row>
    <row r="15" spans="1:18" x14ac:dyDescent="0.25">
      <c r="A15" s="13">
        <v>43572</v>
      </c>
      <c r="B15" s="9">
        <v>782</v>
      </c>
      <c r="C15" s="9">
        <v>7</v>
      </c>
      <c r="D15" s="8" t="s">
        <v>47</v>
      </c>
      <c r="E15" s="11">
        <v>88</v>
      </c>
      <c r="F15" s="11">
        <v>590</v>
      </c>
      <c r="G15" s="11">
        <v>85593</v>
      </c>
      <c r="H15" s="11" t="s">
        <v>27</v>
      </c>
      <c r="I15" s="15">
        <v>21</v>
      </c>
      <c r="J15" s="11" t="s">
        <v>48</v>
      </c>
      <c r="K15" s="11">
        <v>-6</v>
      </c>
      <c r="L15" s="12" t="s">
        <v>141</v>
      </c>
      <c r="M15" s="9" t="s">
        <v>10</v>
      </c>
      <c r="N15" s="9"/>
      <c r="O15" s="9"/>
      <c r="P15" s="9" t="s">
        <v>10</v>
      </c>
      <c r="Q15" s="9" t="s">
        <v>10</v>
      </c>
      <c r="R15" s="9" t="s">
        <v>12</v>
      </c>
    </row>
    <row r="16" spans="1:18" x14ac:dyDescent="0.25">
      <c r="A16" s="13">
        <v>43573</v>
      </c>
      <c r="B16" s="9">
        <v>783</v>
      </c>
      <c r="C16" s="9">
        <v>8</v>
      </c>
      <c r="D16" s="8" t="s">
        <v>49</v>
      </c>
      <c r="E16" s="11">
        <v>100</v>
      </c>
      <c r="F16" s="11" t="s">
        <v>31</v>
      </c>
      <c r="G16" s="11"/>
      <c r="H16" s="11" t="s">
        <v>25</v>
      </c>
      <c r="I16" s="15">
        <v>74</v>
      </c>
      <c r="J16" s="11"/>
      <c r="K16" s="11"/>
      <c r="L16" s="12" t="s">
        <v>50</v>
      </c>
      <c r="M16" s="9"/>
      <c r="N16" s="9"/>
      <c r="O16" s="9"/>
      <c r="P16" s="9"/>
      <c r="Q16" s="9"/>
      <c r="R16" s="9"/>
    </row>
    <row r="17" spans="1:18" x14ac:dyDescent="0.25">
      <c r="A17" s="13">
        <v>43574</v>
      </c>
      <c r="B17" s="9">
        <v>784</v>
      </c>
      <c r="C17" s="9">
        <v>9</v>
      </c>
      <c r="D17" s="8" t="s">
        <v>51</v>
      </c>
      <c r="E17" s="11">
        <v>240</v>
      </c>
      <c r="F17" s="11" t="s">
        <v>31</v>
      </c>
      <c r="G17" s="11"/>
      <c r="H17" s="11"/>
      <c r="I17" s="11"/>
      <c r="J17" s="11"/>
      <c r="K17" s="11"/>
      <c r="L17" s="12"/>
      <c r="M17" s="9"/>
      <c r="N17" s="9"/>
      <c r="O17" s="9"/>
      <c r="P17" s="9"/>
      <c r="Q17" s="9"/>
      <c r="R17" s="9"/>
    </row>
    <row r="18" spans="1:18" x14ac:dyDescent="0.25">
      <c r="A18" s="8"/>
      <c r="B18" s="9"/>
      <c r="C18" s="9"/>
      <c r="D18" s="8" t="s">
        <v>52</v>
      </c>
      <c r="E18" s="11">
        <v>5800</v>
      </c>
      <c r="F18" s="11" t="s">
        <v>24</v>
      </c>
      <c r="G18" s="11"/>
      <c r="H18" s="11"/>
      <c r="I18" s="11"/>
      <c r="J18" s="11"/>
      <c r="K18" s="11"/>
      <c r="L18" s="12"/>
      <c r="M18" s="9"/>
      <c r="N18" s="9"/>
      <c r="O18" s="9"/>
      <c r="P18" s="9"/>
      <c r="Q18" s="9"/>
      <c r="R18" s="9"/>
    </row>
    <row r="19" spans="1:18" x14ac:dyDescent="0.25">
      <c r="A19" s="8"/>
      <c r="B19" s="9"/>
      <c r="C19" s="9"/>
      <c r="D19" s="14" t="s">
        <v>53</v>
      </c>
      <c r="E19" s="11"/>
      <c r="F19" s="11"/>
      <c r="G19" s="11"/>
      <c r="H19" s="11"/>
      <c r="I19" s="11"/>
      <c r="J19" s="11"/>
      <c r="K19" s="11"/>
      <c r="L19" s="12"/>
      <c r="M19" s="9"/>
      <c r="N19" s="9"/>
      <c r="O19" s="9"/>
      <c r="P19" s="9"/>
      <c r="Q19" s="9"/>
      <c r="R19" s="9"/>
    </row>
    <row r="20" spans="1:18" x14ac:dyDescent="0.25">
      <c r="A20" s="13">
        <v>43575</v>
      </c>
      <c r="B20" s="9">
        <v>785</v>
      </c>
      <c r="C20" s="9">
        <v>36</v>
      </c>
      <c r="D20" s="8" t="s">
        <v>26</v>
      </c>
      <c r="E20" s="11">
        <v>0</v>
      </c>
      <c r="F20" s="11">
        <v>3584</v>
      </c>
      <c r="G20" s="11">
        <v>85593</v>
      </c>
      <c r="H20" s="11" t="s">
        <v>29</v>
      </c>
      <c r="I20" s="11"/>
      <c r="J20" s="11"/>
      <c r="K20" s="11"/>
      <c r="L20" s="12"/>
      <c r="M20" s="9"/>
      <c r="N20" s="9"/>
      <c r="O20" s="9"/>
      <c r="P20" s="9"/>
      <c r="Q20" s="9"/>
      <c r="R20" s="9"/>
    </row>
    <row r="21" spans="1:18" x14ac:dyDescent="0.25">
      <c r="A21" s="13">
        <f>A20+1</f>
        <v>43576</v>
      </c>
      <c r="B21" s="9">
        <f>B20+1</f>
        <v>786</v>
      </c>
      <c r="C21" s="9">
        <f>C20+1</f>
        <v>37</v>
      </c>
      <c r="D21" s="8" t="s">
        <v>26</v>
      </c>
      <c r="E21" s="11">
        <v>0</v>
      </c>
      <c r="F21" s="11">
        <f>F20+E21</f>
        <v>3584</v>
      </c>
      <c r="G21" s="11">
        <f>G20+E21</f>
        <v>85593</v>
      </c>
      <c r="H21" s="11" t="s">
        <v>29</v>
      </c>
      <c r="I21" s="11"/>
      <c r="J21" s="11"/>
      <c r="K21" s="11"/>
      <c r="L21" s="12"/>
      <c r="M21" s="9"/>
      <c r="N21" s="9"/>
      <c r="O21" s="9"/>
      <c r="P21" s="9"/>
      <c r="Q21" s="9"/>
      <c r="R21" s="9"/>
    </row>
    <row r="22" spans="1:18" x14ac:dyDescent="0.25">
      <c r="A22" s="13">
        <f t="shared" ref="A22:A85" si="1">A21+1</f>
        <v>43577</v>
      </c>
      <c r="B22" s="9">
        <f t="shared" ref="B22:B85" si="2">B21+1</f>
        <v>787</v>
      </c>
      <c r="C22" s="9">
        <f t="shared" ref="C22:C85" si="3">C21+1</f>
        <v>38</v>
      </c>
      <c r="D22" s="8" t="s">
        <v>26</v>
      </c>
      <c r="E22" s="11">
        <v>0</v>
      </c>
      <c r="F22" s="11">
        <f>F21+E22</f>
        <v>3584</v>
      </c>
      <c r="G22" s="11">
        <f>G21+E22</f>
        <v>85593</v>
      </c>
      <c r="H22" s="11" t="s">
        <v>29</v>
      </c>
      <c r="I22" s="11"/>
      <c r="J22" s="11"/>
      <c r="K22" s="11"/>
      <c r="L22" s="12"/>
      <c r="M22" s="9"/>
      <c r="N22" s="9"/>
      <c r="O22" s="9"/>
      <c r="P22" s="9"/>
      <c r="Q22" s="9"/>
      <c r="R22" s="9"/>
    </row>
    <row r="23" spans="1:18" x14ac:dyDescent="0.25">
      <c r="A23" s="13">
        <f t="shared" si="1"/>
        <v>43578</v>
      </c>
      <c r="B23" s="9">
        <f t="shared" si="2"/>
        <v>788</v>
      </c>
      <c r="C23" s="9">
        <f t="shared" si="3"/>
        <v>39</v>
      </c>
      <c r="D23" s="8" t="s">
        <v>26</v>
      </c>
      <c r="E23" s="11">
        <v>0</v>
      </c>
      <c r="F23" s="11">
        <f>F22+E23</f>
        <v>3584</v>
      </c>
      <c r="G23" s="11">
        <f>G22+E23</f>
        <v>85593</v>
      </c>
      <c r="H23" s="11" t="s">
        <v>29</v>
      </c>
      <c r="I23" s="11"/>
      <c r="J23" s="11"/>
      <c r="K23" s="11"/>
      <c r="L23" s="12"/>
      <c r="M23" s="9"/>
      <c r="N23" s="9"/>
      <c r="O23" s="9"/>
      <c r="P23" s="9"/>
      <c r="Q23" s="9"/>
      <c r="R23" s="9"/>
    </row>
    <row r="24" spans="1:18" x14ac:dyDescent="0.25">
      <c r="A24" s="13">
        <f t="shared" si="1"/>
        <v>43579</v>
      </c>
      <c r="B24" s="9">
        <f t="shared" si="2"/>
        <v>789</v>
      </c>
      <c r="C24" s="9">
        <f t="shared" si="3"/>
        <v>40</v>
      </c>
      <c r="D24" s="8" t="s">
        <v>26</v>
      </c>
      <c r="E24" s="11">
        <v>0</v>
      </c>
      <c r="F24" s="11">
        <f t="shared" ref="F24:F87" si="4">F23+E24</f>
        <v>3584</v>
      </c>
      <c r="G24" s="11">
        <f t="shared" ref="G24:G87" si="5">G23+E24</f>
        <v>85593</v>
      </c>
      <c r="H24" s="11" t="s">
        <v>29</v>
      </c>
      <c r="I24" s="11"/>
      <c r="J24" s="11"/>
      <c r="K24" s="11"/>
      <c r="L24" s="12"/>
      <c r="M24" s="9"/>
      <c r="N24" s="9"/>
      <c r="O24" s="9"/>
      <c r="P24" s="9"/>
      <c r="Q24" s="9"/>
      <c r="R24" s="9"/>
    </row>
    <row r="25" spans="1:18" x14ac:dyDescent="0.25">
      <c r="A25" s="13">
        <f t="shared" si="1"/>
        <v>43580</v>
      </c>
      <c r="B25" s="9">
        <f t="shared" si="2"/>
        <v>790</v>
      </c>
      <c r="C25" s="9">
        <f t="shared" si="3"/>
        <v>41</v>
      </c>
      <c r="D25" s="8" t="s">
        <v>26</v>
      </c>
      <c r="E25" s="11">
        <v>0</v>
      </c>
      <c r="F25" s="11">
        <f t="shared" si="4"/>
        <v>3584</v>
      </c>
      <c r="G25" s="11">
        <f t="shared" si="5"/>
        <v>85593</v>
      </c>
      <c r="H25" s="11" t="s">
        <v>29</v>
      </c>
      <c r="I25" s="11"/>
      <c r="J25" s="11"/>
      <c r="K25" s="11"/>
      <c r="L25" s="12"/>
      <c r="M25" s="9"/>
      <c r="N25" s="9"/>
      <c r="O25" s="9"/>
      <c r="P25" s="9"/>
      <c r="Q25" s="9"/>
      <c r="R25" s="9"/>
    </row>
    <row r="26" spans="1:18" x14ac:dyDescent="0.25">
      <c r="A26" s="13">
        <f t="shared" si="1"/>
        <v>43581</v>
      </c>
      <c r="B26" s="9">
        <f t="shared" si="2"/>
        <v>791</v>
      </c>
      <c r="C26" s="9">
        <f t="shared" si="3"/>
        <v>42</v>
      </c>
      <c r="D26" s="8" t="s">
        <v>26</v>
      </c>
      <c r="E26" s="11">
        <v>0</v>
      </c>
      <c r="F26" s="11">
        <f t="shared" si="4"/>
        <v>3584</v>
      </c>
      <c r="G26" s="11">
        <f t="shared" si="5"/>
        <v>85593</v>
      </c>
      <c r="H26" s="11" t="s">
        <v>29</v>
      </c>
      <c r="I26" s="11"/>
      <c r="J26" s="11"/>
      <c r="K26" s="11"/>
      <c r="L26" s="12"/>
      <c r="M26" s="9"/>
      <c r="N26" s="9"/>
      <c r="O26" s="9"/>
      <c r="P26" s="9"/>
      <c r="Q26" s="9"/>
      <c r="R26" s="9"/>
    </row>
    <row r="27" spans="1:18" x14ac:dyDescent="0.25">
      <c r="A27" s="13">
        <f t="shared" si="1"/>
        <v>43582</v>
      </c>
      <c r="B27" s="9">
        <f t="shared" si="2"/>
        <v>792</v>
      </c>
      <c r="C27" s="9">
        <f t="shared" si="3"/>
        <v>43</v>
      </c>
      <c r="D27" s="8" t="s">
        <v>26</v>
      </c>
      <c r="E27" s="11">
        <v>0</v>
      </c>
      <c r="F27" s="11">
        <f t="shared" si="4"/>
        <v>3584</v>
      </c>
      <c r="G27" s="11">
        <f t="shared" si="5"/>
        <v>85593</v>
      </c>
      <c r="H27" s="11" t="s">
        <v>29</v>
      </c>
      <c r="I27" s="11"/>
      <c r="J27" s="11"/>
      <c r="K27" s="11"/>
      <c r="L27" s="12"/>
      <c r="M27" s="9"/>
      <c r="N27" s="9"/>
      <c r="O27" s="9"/>
      <c r="P27" s="9"/>
      <c r="Q27" s="9"/>
      <c r="R27" s="9"/>
    </row>
    <row r="28" spans="1:18" x14ac:dyDescent="0.25">
      <c r="A28" s="13">
        <f t="shared" si="1"/>
        <v>43583</v>
      </c>
      <c r="B28" s="9">
        <f t="shared" si="2"/>
        <v>793</v>
      </c>
      <c r="C28" s="9">
        <f t="shared" si="3"/>
        <v>44</v>
      </c>
      <c r="D28" s="8" t="s">
        <v>26</v>
      </c>
      <c r="E28" s="11">
        <v>0</v>
      </c>
      <c r="F28" s="11">
        <f t="shared" si="4"/>
        <v>3584</v>
      </c>
      <c r="G28" s="11">
        <f t="shared" si="5"/>
        <v>85593</v>
      </c>
      <c r="H28" s="11" t="s">
        <v>29</v>
      </c>
      <c r="I28" s="11"/>
      <c r="J28" s="11"/>
      <c r="K28" s="11"/>
      <c r="L28" s="12"/>
      <c r="M28" s="9"/>
      <c r="N28" s="9"/>
      <c r="O28" s="9"/>
      <c r="P28" s="9"/>
      <c r="Q28" s="9"/>
      <c r="R28" s="9"/>
    </row>
    <row r="29" spans="1:18" x14ac:dyDescent="0.25">
      <c r="A29" s="13">
        <f t="shared" si="1"/>
        <v>43584</v>
      </c>
      <c r="B29" s="9">
        <f t="shared" si="2"/>
        <v>794</v>
      </c>
      <c r="C29" s="9">
        <f t="shared" si="3"/>
        <v>45</v>
      </c>
      <c r="D29" s="8" t="s">
        <v>26</v>
      </c>
      <c r="E29" s="11">
        <v>0</v>
      </c>
      <c r="F29" s="11">
        <f t="shared" si="4"/>
        <v>3584</v>
      </c>
      <c r="G29" s="11">
        <f t="shared" si="5"/>
        <v>85593</v>
      </c>
      <c r="H29" s="11" t="s">
        <v>29</v>
      </c>
      <c r="I29" s="11"/>
      <c r="J29" s="11"/>
      <c r="K29" s="11"/>
      <c r="L29" s="12"/>
      <c r="M29" s="9"/>
      <c r="N29" s="9"/>
      <c r="O29" s="9"/>
      <c r="P29" s="9"/>
      <c r="Q29" s="9"/>
      <c r="R29" s="9"/>
    </row>
    <row r="30" spans="1:18" x14ac:dyDescent="0.25">
      <c r="A30" s="13">
        <f t="shared" si="1"/>
        <v>43585</v>
      </c>
      <c r="B30" s="9">
        <f t="shared" si="2"/>
        <v>795</v>
      </c>
      <c r="C30" s="9">
        <f t="shared" si="3"/>
        <v>46</v>
      </c>
      <c r="D30" s="8" t="s">
        <v>26</v>
      </c>
      <c r="E30" s="11">
        <v>0</v>
      </c>
      <c r="F30" s="11">
        <f t="shared" si="4"/>
        <v>3584</v>
      </c>
      <c r="G30" s="11">
        <f t="shared" si="5"/>
        <v>85593</v>
      </c>
      <c r="H30" s="11" t="s">
        <v>29</v>
      </c>
      <c r="I30" s="11"/>
      <c r="J30" s="11"/>
      <c r="K30" s="11"/>
      <c r="L30" s="12"/>
      <c r="M30" s="9"/>
      <c r="N30" s="9"/>
      <c r="O30" s="9"/>
      <c r="P30" s="9"/>
      <c r="Q30" s="9"/>
      <c r="R30" s="9"/>
    </row>
    <row r="31" spans="1:18" x14ac:dyDescent="0.25">
      <c r="A31" s="13">
        <f t="shared" si="1"/>
        <v>43586</v>
      </c>
      <c r="B31" s="9">
        <f t="shared" si="2"/>
        <v>796</v>
      </c>
      <c r="C31" s="9">
        <f t="shared" si="3"/>
        <v>47</v>
      </c>
      <c r="D31" s="8" t="s">
        <v>26</v>
      </c>
      <c r="E31" s="11">
        <v>0</v>
      </c>
      <c r="F31" s="11">
        <f t="shared" si="4"/>
        <v>3584</v>
      </c>
      <c r="G31" s="11">
        <f t="shared" si="5"/>
        <v>85593</v>
      </c>
      <c r="H31" s="11" t="s">
        <v>29</v>
      </c>
      <c r="I31" s="11"/>
      <c r="J31" s="11"/>
      <c r="K31" s="11"/>
      <c r="L31" s="12"/>
      <c r="M31" s="9"/>
      <c r="N31" s="9"/>
      <c r="O31" s="9"/>
      <c r="P31" s="9"/>
      <c r="Q31" s="9"/>
      <c r="R31" s="9"/>
    </row>
    <row r="32" spans="1:18" x14ac:dyDescent="0.25">
      <c r="A32" s="13">
        <f t="shared" si="1"/>
        <v>43587</v>
      </c>
      <c r="B32" s="9">
        <f t="shared" si="2"/>
        <v>797</v>
      </c>
      <c r="C32" s="9">
        <f t="shared" si="3"/>
        <v>48</v>
      </c>
      <c r="D32" s="8" t="s">
        <v>143</v>
      </c>
      <c r="E32" s="11">
        <v>0</v>
      </c>
      <c r="F32" s="11">
        <f t="shared" si="4"/>
        <v>3584</v>
      </c>
      <c r="G32" s="11">
        <f t="shared" si="5"/>
        <v>85593</v>
      </c>
      <c r="H32" s="11" t="s">
        <v>25</v>
      </c>
      <c r="I32" s="11" t="s">
        <v>142</v>
      </c>
      <c r="J32" s="11"/>
      <c r="K32" s="11"/>
      <c r="L32" s="12"/>
      <c r="M32" s="9"/>
      <c r="N32" s="9"/>
      <c r="O32" s="9"/>
      <c r="P32" s="9"/>
      <c r="Q32" s="9"/>
      <c r="R32" s="9"/>
    </row>
    <row r="33" spans="1:18" x14ac:dyDescent="0.25">
      <c r="A33" s="13">
        <f t="shared" si="1"/>
        <v>43588</v>
      </c>
      <c r="B33" s="9">
        <f t="shared" si="2"/>
        <v>798</v>
      </c>
      <c r="C33" s="9">
        <f t="shared" si="3"/>
        <v>49</v>
      </c>
      <c r="D33" s="8" t="s">
        <v>54</v>
      </c>
      <c r="E33" s="11">
        <v>1050</v>
      </c>
      <c r="F33" s="11">
        <f t="shared" si="4"/>
        <v>4634</v>
      </c>
      <c r="G33" s="11">
        <f t="shared" si="5"/>
        <v>86643</v>
      </c>
      <c r="H33" s="11" t="s">
        <v>29</v>
      </c>
      <c r="I33" s="11"/>
      <c r="J33" s="11"/>
      <c r="K33" s="11"/>
      <c r="L33" s="12"/>
      <c r="M33" s="9"/>
      <c r="N33" s="9"/>
      <c r="O33" s="9"/>
      <c r="P33" s="9"/>
      <c r="Q33" s="9"/>
      <c r="R33" s="9"/>
    </row>
    <row r="34" spans="1:18" x14ac:dyDescent="0.25">
      <c r="A34" s="13">
        <f t="shared" si="1"/>
        <v>43589</v>
      </c>
      <c r="B34" s="9">
        <f t="shared" si="2"/>
        <v>799</v>
      </c>
      <c r="C34" s="9">
        <f t="shared" si="3"/>
        <v>50</v>
      </c>
      <c r="D34" s="8" t="s">
        <v>26</v>
      </c>
      <c r="E34" s="11">
        <v>0</v>
      </c>
      <c r="F34" s="11">
        <f t="shared" si="4"/>
        <v>4634</v>
      </c>
      <c r="G34" s="11">
        <f t="shared" si="5"/>
        <v>86643</v>
      </c>
      <c r="H34" s="11" t="s">
        <v>29</v>
      </c>
      <c r="I34" s="11"/>
      <c r="J34" s="11"/>
      <c r="K34" s="11"/>
      <c r="L34" s="12"/>
      <c r="M34" s="9"/>
      <c r="N34" s="9"/>
      <c r="O34" s="9"/>
      <c r="P34" s="9"/>
      <c r="Q34" s="9"/>
      <c r="R34" s="9"/>
    </row>
    <row r="35" spans="1:18" x14ac:dyDescent="0.25">
      <c r="A35" s="13">
        <f t="shared" si="1"/>
        <v>43590</v>
      </c>
      <c r="B35" s="10">
        <f t="shared" si="2"/>
        <v>800</v>
      </c>
      <c r="C35" s="9">
        <f t="shared" si="3"/>
        <v>51</v>
      </c>
      <c r="D35" s="8" t="s">
        <v>26</v>
      </c>
      <c r="E35" s="11">
        <v>0</v>
      </c>
      <c r="F35" s="11">
        <f t="shared" si="4"/>
        <v>4634</v>
      </c>
      <c r="G35" s="11">
        <f t="shared" si="5"/>
        <v>86643</v>
      </c>
      <c r="H35" s="11" t="s">
        <v>29</v>
      </c>
      <c r="I35" s="11"/>
      <c r="J35" s="11"/>
      <c r="K35" s="11"/>
      <c r="L35" s="12"/>
      <c r="M35" s="9"/>
      <c r="N35" s="9"/>
      <c r="O35" s="9"/>
      <c r="P35" s="9"/>
      <c r="Q35" s="9"/>
      <c r="R35" s="9"/>
    </row>
    <row r="36" spans="1:18" x14ac:dyDescent="0.25">
      <c r="A36" s="13">
        <f t="shared" si="1"/>
        <v>43591</v>
      </c>
      <c r="B36" s="9">
        <f t="shared" si="2"/>
        <v>801</v>
      </c>
      <c r="C36" s="9">
        <f t="shared" si="3"/>
        <v>52</v>
      </c>
      <c r="D36" s="8" t="s">
        <v>26</v>
      </c>
      <c r="E36" s="11">
        <v>0</v>
      </c>
      <c r="F36" s="11">
        <f t="shared" si="4"/>
        <v>4634</v>
      </c>
      <c r="G36" s="11">
        <f t="shared" si="5"/>
        <v>86643</v>
      </c>
      <c r="H36" s="11" t="s">
        <v>29</v>
      </c>
      <c r="I36" s="11"/>
      <c r="J36" s="11"/>
      <c r="K36" s="11"/>
      <c r="L36" s="12"/>
      <c r="M36" s="9"/>
      <c r="N36" s="9"/>
      <c r="O36" s="9"/>
      <c r="P36" s="9"/>
      <c r="Q36" s="9"/>
      <c r="R36" s="9"/>
    </row>
    <row r="37" spans="1:18" x14ac:dyDescent="0.25">
      <c r="A37" s="13">
        <f t="shared" si="1"/>
        <v>43592</v>
      </c>
      <c r="B37" s="9">
        <f t="shared" si="2"/>
        <v>802</v>
      </c>
      <c r="C37" s="9">
        <f t="shared" si="3"/>
        <v>53</v>
      </c>
      <c r="D37" s="8" t="s">
        <v>26</v>
      </c>
      <c r="E37" s="11">
        <v>0</v>
      </c>
      <c r="F37" s="11">
        <f t="shared" si="4"/>
        <v>4634</v>
      </c>
      <c r="G37" s="11">
        <f t="shared" si="5"/>
        <v>86643</v>
      </c>
      <c r="H37" s="11" t="s">
        <v>29</v>
      </c>
      <c r="I37" s="11"/>
      <c r="J37" s="11"/>
      <c r="K37" s="11"/>
      <c r="L37" s="12"/>
      <c r="M37" s="9"/>
      <c r="N37" s="9"/>
      <c r="O37" s="9"/>
      <c r="P37" s="9"/>
      <c r="Q37" s="9"/>
      <c r="R37" s="9"/>
    </row>
    <row r="38" spans="1:18" x14ac:dyDescent="0.25">
      <c r="A38" s="13">
        <f t="shared" si="1"/>
        <v>43593</v>
      </c>
      <c r="B38" s="9">
        <f t="shared" si="2"/>
        <v>803</v>
      </c>
      <c r="C38" s="9">
        <f t="shared" si="3"/>
        <v>54</v>
      </c>
      <c r="D38" s="8" t="s">
        <v>26</v>
      </c>
      <c r="E38" s="11">
        <v>0</v>
      </c>
      <c r="F38" s="11">
        <f t="shared" si="4"/>
        <v>4634</v>
      </c>
      <c r="G38" s="11">
        <f t="shared" si="5"/>
        <v>86643</v>
      </c>
      <c r="H38" s="11" t="s">
        <v>29</v>
      </c>
      <c r="I38" s="11"/>
      <c r="J38" s="11"/>
      <c r="K38" s="11"/>
      <c r="L38" s="12"/>
      <c r="M38" s="9"/>
      <c r="N38" s="9"/>
      <c r="O38" s="9"/>
      <c r="P38" s="9"/>
      <c r="Q38" s="9"/>
      <c r="R38" s="9"/>
    </row>
    <row r="39" spans="1:18" x14ac:dyDescent="0.25">
      <c r="A39" s="13">
        <f t="shared" si="1"/>
        <v>43594</v>
      </c>
      <c r="B39" s="9">
        <f t="shared" si="2"/>
        <v>804</v>
      </c>
      <c r="C39" s="9">
        <f t="shared" si="3"/>
        <v>55</v>
      </c>
      <c r="D39" s="8" t="s">
        <v>26</v>
      </c>
      <c r="E39" s="11">
        <v>0</v>
      </c>
      <c r="F39" s="11">
        <f t="shared" si="4"/>
        <v>4634</v>
      </c>
      <c r="G39" s="11">
        <f t="shared" si="5"/>
        <v>86643</v>
      </c>
      <c r="H39" s="11" t="s">
        <v>29</v>
      </c>
      <c r="I39" s="11"/>
      <c r="J39" s="11"/>
      <c r="K39" s="11"/>
      <c r="L39" s="12"/>
      <c r="M39" s="9"/>
      <c r="N39" s="9"/>
      <c r="O39" s="9"/>
      <c r="P39" s="9"/>
      <c r="Q39" s="9"/>
      <c r="R39" s="9"/>
    </row>
    <row r="40" spans="1:18" x14ac:dyDescent="0.25">
      <c r="A40" s="13">
        <f t="shared" si="1"/>
        <v>43595</v>
      </c>
      <c r="B40" s="9">
        <f t="shared" si="2"/>
        <v>805</v>
      </c>
      <c r="C40" s="9">
        <f t="shared" si="3"/>
        <v>56</v>
      </c>
      <c r="D40" s="8" t="s">
        <v>26</v>
      </c>
      <c r="E40" s="11">
        <v>0</v>
      </c>
      <c r="F40" s="11">
        <f t="shared" si="4"/>
        <v>4634</v>
      </c>
      <c r="G40" s="11">
        <f t="shared" si="5"/>
        <v>86643</v>
      </c>
      <c r="H40" s="11" t="s">
        <v>29</v>
      </c>
      <c r="I40" s="11"/>
      <c r="J40" s="11"/>
      <c r="K40" s="11"/>
      <c r="L40" s="12"/>
      <c r="M40" s="9"/>
      <c r="N40" s="9"/>
      <c r="O40" s="9"/>
      <c r="P40" s="9"/>
      <c r="Q40" s="9"/>
      <c r="R40" s="9"/>
    </row>
    <row r="41" spans="1:18" x14ac:dyDescent="0.25">
      <c r="A41" s="13">
        <f t="shared" si="1"/>
        <v>43596</v>
      </c>
      <c r="B41" s="9">
        <f t="shared" si="2"/>
        <v>806</v>
      </c>
      <c r="C41" s="9">
        <f t="shared" si="3"/>
        <v>57</v>
      </c>
      <c r="D41" s="8" t="s">
        <v>26</v>
      </c>
      <c r="E41" s="11">
        <v>0</v>
      </c>
      <c r="F41" s="11">
        <f t="shared" si="4"/>
        <v>4634</v>
      </c>
      <c r="G41" s="11">
        <f t="shared" si="5"/>
        <v>86643</v>
      </c>
      <c r="H41" s="11" t="s">
        <v>29</v>
      </c>
      <c r="I41" s="11"/>
      <c r="J41" s="11"/>
      <c r="K41" s="11"/>
      <c r="L41" s="12"/>
      <c r="M41" s="9"/>
      <c r="N41" s="9"/>
      <c r="O41" s="9"/>
      <c r="P41" s="9"/>
      <c r="Q41" s="9"/>
      <c r="R41" s="9"/>
    </row>
    <row r="42" spans="1:18" x14ac:dyDescent="0.25">
      <c r="A42" s="13">
        <f t="shared" si="1"/>
        <v>43597</v>
      </c>
      <c r="B42" s="9">
        <f t="shared" si="2"/>
        <v>807</v>
      </c>
      <c r="C42" s="9">
        <f t="shared" si="3"/>
        <v>58</v>
      </c>
      <c r="D42" s="8" t="s">
        <v>26</v>
      </c>
      <c r="E42" s="11">
        <v>0</v>
      </c>
      <c r="F42" s="11">
        <f t="shared" si="4"/>
        <v>4634</v>
      </c>
      <c r="G42" s="11">
        <f t="shared" si="5"/>
        <v>86643</v>
      </c>
      <c r="H42" s="11" t="s">
        <v>29</v>
      </c>
      <c r="I42" s="11"/>
      <c r="J42" s="11"/>
      <c r="K42" s="11"/>
      <c r="L42" s="12"/>
      <c r="M42" s="9"/>
      <c r="N42" s="9"/>
      <c r="O42" s="9"/>
      <c r="P42" s="9"/>
      <c r="Q42" s="9"/>
      <c r="R42" s="9"/>
    </row>
    <row r="43" spans="1:18" x14ac:dyDescent="0.25">
      <c r="A43" s="13">
        <f t="shared" si="1"/>
        <v>43598</v>
      </c>
      <c r="B43" s="9">
        <f t="shared" si="2"/>
        <v>808</v>
      </c>
      <c r="C43" s="9">
        <f t="shared" si="3"/>
        <v>59</v>
      </c>
      <c r="D43" s="8" t="s">
        <v>26</v>
      </c>
      <c r="E43" s="11">
        <v>0</v>
      </c>
      <c r="F43" s="11">
        <f t="shared" si="4"/>
        <v>4634</v>
      </c>
      <c r="G43" s="11">
        <f t="shared" si="5"/>
        <v>86643</v>
      </c>
      <c r="H43" s="11" t="s">
        <v>29</v>
      </c>
      <c r="I43" s="11"/>
      <c r="J43" s="11"/>
      <c r="K43" s="11"/>
      <c r="L43" s="12"/>
      <c r="M43" s="9"/>
      <c r="N43" s="9"/>
      <c r="O43" s="9"/>
      <c r="P43" s="9"/>
      <c r="Q43" s="9"/>
      <c r="R43" s="9"/>
    </row>
    <row r="44" spans="1:18" x14ac:dyDescent="0.25">
      <c r="A44" s="13">
        <f t="shared" si="1"/>
        <v>43599</v>
      </c>
      <c r="B44" s="9">
        <f t="shared" si="2"/>
        <v>809</v>
      </c>
      <c r="C44" s="9">
        <f t="shared" si="3"/>
        <v>60</v>
      </c>
      <c r="D44" s="8" t="s">
        <v>26</v>
      </c>
      <c r="E44" s="11">
        <v>0</v>
      </c>
      <c r="F44" s="11">
        <f t="shared" si="4"/>
        <v>4634</v>
      </c>
      <c r="G44" s="11">
        <f t="shared" si="5"/>
        <v>86643</v>
      </c>
      <c r="H44" s="11" t="s">
        <v>29</v>
      </c>
      <c r="I44" s="11"/>
      <c r="J44" s="11"/>
      <c r="K44" s="11"/>
      <c r="L44" s="12"/>
      <c r="M44" s="9"/>
      <c r="N44" s="9"/>
      <c r="O44" s="9"/>
      <c r="P44" s="9"/>
      <c r="Q44" s="9"/>
      <c r="R44" s="9"/>
    </row>
    <row r="45" spans="1:18" x14ac:dyDescent="0.25">
      <c r="A45" s="13">
        <f t="shared" si="1"/>
        <v>43600</v>
      </c>
      <c r="B45" s="9">
        <f t="shared" si="2"/>
        <v>810</v>
      </c>
      <c r="C45" s="9">
        <f t="shared" si="3"/>
        <v>61</v>
      </c>
      <c r="D45" s="8" t="s">
        <v>26</v>
      </c>
      <c r="E45" s="11">
        <v>0</v>
      </c>
      <c r="F45" s="11">
        <f t="shared" si="4"/>
        <v>4634</v>
      </c>
      <c r="G45" s="11">
        <f t="shared" si="5"/>
        <v>86643</v>
      </c>
      <c r="H45" s="11" t="s">
        <v>29</v>
      </c>
      <c r="I45" s="11"/>
      <c r="J45" s="11"/>
      <c r="K45" s="11"/>
      <c r="L45" s="12"/>
      <c r="M45" s="9"/>
      <c r="N45" s="9"/>
      <c r="O45" s="9"/>
      <c r="P45" s="9"/>
      <c r="Q45" s="9"/>
      <c r="R45" s="9"/>
    </row>
    <row r="46" spans="1:18" x14ac:dyDescent="0.25">
      <c r="A46" s="13">
        <f t="shared" si="1"/>
        <v>43601</v>
      </c>
      <c r="B46" s="9">
        <f t="shared" si="2"/>
        <v>811</v>
      </c>
      <c r="C46" s="9">
        <f t="shared" si="3"/>
        <v>62</v>
      </c>
      <c r="D46" s="8" t="s">
        <v>26</v>
      </c>
      <c r="E46" s="11">
        <v>0</v>
      </c>
      <c r="F46" s="11">
        <f t="shared" si="4"/>
        <v>4634</v>
      </c>
      <c r="G46" s="11">
        <f t="shared" si="5"/>
        <v>86643</v>
      </c>
      <c r="H46" s="11" t="s">
        <v>29</v>
      </c>
      <c r="I46" s="11"/>
      <c r="J46" s="11"/>
      <c r="K46" s="11"/>
      <c r="L46" s="12"/>
      <c r="M46" s="9"/>
      <c r="N46" s="9"/>
      <c r="O46" s="9"/>
      <c r="P46" s="9"/>
      <c r="Q46" s="9"/>
      <c r="R46" s="9"/>
    </row>
    <row r="47" spans="1:18" x14ac:dyDescent="0.25">
      <c r="A47" s="13">
        <f t="shared" si="1"/>
        <v>43602</v>
      </c>
      <c r="B47" s="9">
        <f t="shared" si="2"/>
        <v>812</v>
      </c>
      <c r="C47" s="9">
        <f t="shared" si="3"/>
        <v>63</v>
      </c>
      <c r="D47" s="8" t="s">
        <v>26</v>
      </c>
      <c r="E47" s="11">
        <v>0</v>
      </c>
      <c r="F47" s="11">
        <f t="shared" si="4"/>
        <v>4634</v>
      </c>
      <c r="G47" s="11">
        <f t="shared" si="5"/>
        <v>86643</v>
      </c>
      <c r="H47" s="11" t="s">
        <v>29</v>
      </c>
      <c r="I47" s="11"/>
      <c r="J47" s="11"/>
      <c r="K47" s="11"/>
      <c r="L47" s="12"/>
      <c r="M47" s="9"/>
      <c r="N47" s="9"/>
      <c r="O47" s="9"/>
      <c r="P47" s="9"/>
      <c r="Q47" s="9"/>
      <c r="R47" s="9"/>
    </row>
    <row r="48" spans="1:18" x14ac:dyDescent="0.25">
      <c r="A48" s="13">
        <f t="shared" si="1"/>
        <v>43603</v>
      </c>
      <c r="B48" s="9">
        <f t="shared" si="2"/>
        <v>813</v>
      </c>
      <c r="C48" s="9">
        <f t="shared" si="3"/>
        <v>64</v>
      </c>
      <c r="D48" s="8" t="s">
        <v>26</v>
      </c>
      <c r="E48" s="11">
        <v>0</v>
      </c>
      <c r="F48" s="11">
        <f t="shared" si="4"/>
        <v>4634</v>
      </c>
      <c r="G48" s="11">
        <f t="shared" si="5"/>
        <v>86643</v>
      </c>
      <c r="H48" s="11" t="s">
        <v>29</v>
      </c>
      <c r="I48" s="11"/>
      <c r="J48" s="11"/>
      <c r="K48" s="11"/>
      <c r="L48" s="12"/>
      <c r="M48" s="9"/>
      <c r="N48" s="9"/>
      <c r="O48" s="9"/>
      <c r="P48" s="9"/>
      <c r="Q48" s="9"/>
      <c r="R48" s="9"/>
    </row>
    <row r="49" spans="1:18" x14ac:dyDescent="0.25">
      <c r="A49" s="13">
        <f t="shared" si="1"/>
        <v>43604</v>
      </c>
      <c r="B49" s="9">
        <f t="shared" si="2"/>
        <v>814</v>
      </c>
      <c r="C49" s="9">
        <f t="shared" si="3"/>
        <v>65</v>
      </c>
      <c r="D49" s="8" t="s">
        <v>26</v>
      </c>
      <c r="E49" s="11">
        <v>0</v>
      </c>
      <c r="F49" s="11">
        <f t="shared" si="4"/>
        <v>4634</v>
      </c>
      <c r="G49" s="11">
        <f t="shared" si="5"/>
        <v>86643</v>
      </c>
      <c r="H49" s="11" t="s">
        <v>29</v>
      </c>
      <c r="I49" s="11"/>
      <c r="J49" s="11"/>
      <c r="K49" s="11"/>
      <c r="L49" s="12"/>
      <c r="M49" s="9"/>
      <c r="N49" s="9"/>
      <c r="O49" s="9"/>
      <c r="P49" s="9"/>
      <c r="Q49" s="9"/>
      <c r="R49" s="9"/>
    </row>
    <row r="50" spans="1:18" x14ac:dyDescent="0.25">
      <c r="A50" s="13">
        <f t="shared" si="1"/>
        <v>43605</v>
      </c>
      <c r="B50" s="9">
        <f t="shared" si="2"/>
        <v>815</v>
      </c>
      <c r="C50" s="9">
        <f t="shared" si="3"/>
        <v>66</v>
      </c>
      <c r="D50" s="8" t="s">
        <v>26</v>
      </c>
      <c r="E50" s="11">
        <v>0</v>
      </c>
      <c r="F50" s="11">
        <f t="shared" si="4"/>
        <v>4634</v>
      </c>
      <c r="G50" s="11">
        <f t="shared" si="5"/>
        <v>86643</v>
      </c>
      <c r="H50" s="11" t="s">
        <v>29</v>
      </c>
      <c r="I50" s="11"/>
      <c r="J50" s="11"/>
      <c r="K50" s="11"/>
      <c r="L50" s="12"/>
      <c r="M50" s="9"/>
      <c r="N50" s="9"/>
      <c r="O50" s="9"/>
      <c r="P50" s="9"/>
      <c r="Q50" s="9"/>
      <c r="R50" s="9"/>
    </row>
    <row r="51" spans="1:18" x14ac:dyDescent="0.25">
      <c r="A51" s="13">
        <f t="shared" si="1"/>
        <v>43606</v>
      </c>
      <c r="B51" s="9">
        <f t="shared" si="2"/>
        <v>816</v>
      </c>
      <c r="C51" s="9">
        <f t="shared" si="3"/>
        <v>67</v>
      </c>
      <c r="D51" s="8" t="s">
        <v>26</v>
      </c>
      <c r="E51" s="11">
        <v>0</v>
      </c>
      <c r="F51" s="11">
        <f t="shared" si="4"/>
        <v>4634</v>
      </c>
      <c r="G51" s="11">
        <f t="shared" si="5"/>
        <v>86643</v>
      </c>
      <c r="H51" s="11" t="s">
        <v>29</v>
      </c>
      <c r="I51" s="11"/>
      <c r="J51" s="11"/>
      <c r="K51" s="11"/>
      <c r="L51" s="12"/>
      <c r="M51" s="9"/>
      <c r="N51" s="9"/>
      <c r="O51" s="9"/>
      <c r="P51" s="9"/>
      <c r="Q51" s="9"/>
      <c r="R51" s="9"/>
    </row>
    <row r="52" spans="1:18" x14ac:dyDescent="0.25">
      <c r="A52" s="13">
        <f t="shared" si="1"/>
        <v>43607</v>
      </c>
      <c r="B52" s="9">
        <f t="shared" si="2"/>
        <v>817</v>
      </c>
      <c r="C52" s="9">
        <f t="shared" si="3"/>
        <v>68</v>
      </c>
      <c r="D52" s="8" t="s">
        <v>26</v>
      </c>
      <c r="E52" s="11">
        <v>0</v>
      </c>
      <c r="F52" s="11">
        <f t="shared" si="4"/>
        <v>4634</v>
      </c>
      <c r="G52" s="11">
        <f t="shared" si="5"/>
        <v>86643</v>
      </c>
      <c r="H52" s="11" t="s">
        <v>29</v>
      </c>
      <c r="I52" s="11"/>
      <c r="J52" s="11"/>
      <c r="K52" s="11"/>
      <c r="L52" s="12"/>
      <c r="M52" s="9"/>
      <c r="N52" s="9"/>
      <c r="O52" s="9"/>
      <c r="P52" s="9"/>
      <c r="Q52" s="9"/>
      <c r="R52" s="9"/>
    </row>
    <row r="53" spans="1:18" x14ac:dyDescent="0.25">
      <c r="A53" s="13">
        <f t="shared" si="1"/>
        <v>43608</v>
      </c>
      <c r="B53" s="9">
        <f t="shared" si="2"/>
        <v>818</v>
      </c>
      <c r="C53" s="9">
        <f t="shared" si="3"/>
        <v>69</v>
      </c>
      <c r="D53" s="8" t="s">
        <v>26</v>
      </c>
      <c r="E53" s="11">
        <v>0</v>
      </c>
      <c r="F53" s="11">
        <f t="shared" si="4"/>
        <v>4634</v>
      </c>
      <c r="G53" s="11">
        <f t="shared" si="5"/>
        <v>86643</v>
      </c>
      <c r="H53" s="11" t="s">
        <v>29</v>
      </c>
      <c r="I53" s="11"/>
      <c r="J53" s="11"/>
      <c r="K53" s="11"/>
      <c r="L53" s="12"/>
      <c r="M53" s="9"/>
      <c r="N53" s="9"/>
      <c r="O53" s="9"/>
      <c r="P53" s="9"/>
      <c r="Q53" s="9"/>
      <c r="R53" s="9"/>
    </row>
    <row r="54" spans="1:18" x14ac:dyDescent="0.25">
      <c r="A54" s="13">
        <f t="shared" si="1"/>
        <v>43609</v>
      </c>
      <c r="B54" s="9">
        <f t="shared" si="2"/>
        <v>819</v>
      </c>
      <c r="C54" s="9">
        <f t="shared" si="3"/>
        <v>70</v>
      </c>
      <c r="D54" s="8" t="s">
        <v>26</v>
      </c>
      <c r="E54" s="11">
        <v>0</v>
      </c>
      <c r="F54" s="11">
        <f t="shared" si="4"/>
        <v>4634</v>
      </c>
      <c r="G54" s="11">
        <f t="shared" si="5"/>
        <v>86643</v>
      </c>
      <c r="H54" s="11" t="s">
        <v>29</v>
      </c>
      <c r="I54" s="11"/>
      <c r="J54" s="11"/>
      <c r="K54" s="11"/>
      <c r="L54" s="12"/>
      <c r="M54" s="9"/>
      <c r="N54" s="9"/>
      <c r="O54" s="9"/>
      <c r="P54" s="9"/>
      <c r="Q54" s="9"/>
      <c r="R54" s="9"/>
    </row>
    <row r="55" spans="1:18" x14ac:dyDescent="0.25">
      <c r="A55" s="13">
        <f t="shared" si="1"/>
        <v>43610</v>
      </c>
      <c r="B55" s="9">
        <f t="shared" si="2"/>
        <v>820</v>
      </c>
      <c r="C55" s="9">
        <f t="shared" si="3"/>
        <v>71</v>
      </c>
      <c r="D55" s="8" t="s">
        <v>26</v>
      </c>
      <c r="E55" s="11">
        <v>0</v>
      </c>
      <c r="F55" s="11">
        <f t="shared" si="4"/>
        <v>4634</v>
      </c>
      <c r="G55" s="11">
        <f t="shared" si="5"/>
        <v>86643</v>
      </c>
      <c r="H55" s="11" t="s">
        <v>29</v>
      </c>
      <c r="I55" s="11"/>
      <c r="J55" s="11"/>
      <c r="K55" s="11"/>
      <c r="L55" s="12"/>
      <c r="M55" s="9"/>
      <c r="N55" s="9"/>
      <c r="O55" s="9"/>
      <c r="P55" s="9"/>
      <c r="Q55" s="9"/>
      <c r="R55" s="9"/>
    </row>
    <row r="56" spans="1:18" x14ac:dyDescent="0.25">
      <c r="A56" s="13">
        <f t="shared" si="1"/>
        <v>43611</v>
      </c>
      <c r="B56" s="9">
        <f t="shared" si="2"/>
        <v>821</v>
      </c>
      <c r="C56" s="9">
        <f t="shared" si="3"/>
        <v>72</v>
      </c>
      <c r="D56" s="8" t="s">
        <v>26</v>
      </c>
      <c r="E56" s="11">
        <v>0</v>
      </c>
      <c r="F56" s="11">
        <f t="shared" si="4"/>
        <v>4634</v>
      </c>
      <c r="G56" s="11">
        <f t="shared" si="5"/>
        <v>86643</v>
      </c>
      <c r="H56" s="11" t="s">
        <v>29</v>
      </c>
      <c r="I56" s="11"/>
      <c r="J56" s="11"/>
      <c r="K56" s="11"/>
      <c r="L56" s="12"/>
      <c r="M56" s="9"/>
      <c r="N56" s="9"/>
      <c r="O56" s="9"/>
      <c r="P56" s="9"/>
      <c r="Q56" s="9"/>
      <c r="R56" s="9"/>
    </row>
    <row r="57" spans="1:18" x14ac:dyDescent="0.25">
      <c r="A57" s="13">
        <f t="shared" si="1"/>
        <v>43612</v>
      </c>
      <c r="B57" s="9">
        <f t="shared" si="2"/>
        <v>822</v>
      </c>
      <c r="C57" s="9">
        <f t="shared" si="3"/>
        <v>73</v>
      </c>
      <c r="D57" s="8" t="s">
        <v>26</v>
      </c>
      <c r="E57" s="11">
        <v>0</v>
      </c>
      <c r="F57" s="11">
        <f t="shared" si="4"/>
        <v>4634</v>
      </c>
      <c r="G57" s="11">
        <f t="shared" si="5"/>
        <v>86643</v>
      </c>
      <c r="H57" s="11" t="s">
        <v>29</v>
      </c>
      <c r="I57" s="11"/>
      <c r="J57" s="11"/>
      <c r="K57" s="11"/>
      <c r="L57" s="12"/>
      <c r="M57" s="9"/>
      <c r="N57" s="9"/>
      <c r="O57" s="9"/>
      <c r="P57" s="9"/>
      <c r="Q57" s="9"/>
      <c r="R57" s="9"/>
    </row>
    <row r="58" spans="1:18" x14ac:dyDescent="0.25">
      <c r="A58" s="13">
        <f t="shared" si="1"/>
        <v>43613</v>
      </c>
      <c r="B58" s="9">
        <f t="shared" si="2"/>
        <v>823</v>
      </c>
      <c r="C58" s="9">
        <f t="shared" si="3"/>
        <v>74</v>
      </c>
      <c r="D58" s="8" t="s">
        <v>26</v>
      </c>
      <c r="E58" s="11">
        <v>0</v>
      </c>
      <c r="F58" s="11">
        <f t="shared" si="4"/>
        <v>4634</v>
      </c>
      <c r="G58" s="11">
        <f t="shared" si="5"/>
        <v>86643</v>
      </c>
      <c r="H58" s="11" t="s">
        <v>29</v>
      </c>
      <c r="I58" s="11"/>
      <c r="J58" s="11"/>
      <c r="K58" s="11"/>
      <c r="L58" s="12"/>
      <c r="M58" s="9"/>
      <c r="N58" s="9"/>
      <c r="O58" s="9"/>
      <c r="P58" s="9"/>
      <c r="Q58" s="9"/>
      <c r="R58" s="9"/>
    </row>
    <row r="59" spans="1:18" x14ac:dyDescent="0.25">
      <c r="A59" s="13">
        <f t="shared" si="1"/>
        <v>43614</v>
      </c>
      <c r="B59" s="9">
        <f t="shared" si="2"/>
        <v>824</v>
      </c>
      <c r="C59" s="9">
        <f t="shared" si="3"/>
        <v>75</v>
      </c>
      <c r="D59" s="8" t="s">
        <v>26</v>
      </c>
      <c r="E59" s="11">
        <v>0</v>
      </c>
      <c r="F59" s="11">
        <f t="shared" si="4"/>
        <v>4634</v>
      </c>
      <c r="G59" s="11">
        <f t="shared" si="5"/>
        <v>86643</v>
      </c>
      <c r="H59" s="11" t="s">
        <v>29</v>
      </c>
      <c r="I59" s="11"/>
      <c r="J59" s="11"/>
      <c r="K59" s="11"/>
      <c r="L59" s="12"/>
      <c r="M59" s="9"/>
      <c r="N59" s="9"/>
      <c r="O59" s="9"/>
      <c r="P59" s="9"/>
      <c r="Q59" s="9"/>
      <c r="R59" s="9"/>
    </row>
    <row r="60" spans="1:18" x14ac:dyDescent="0.25">
      <c r="A60" s="13">
        <f t="shared" si="1"/>
        <v>43615</v>
      </c>
      <c r="B60" s="9">
        <f t="shared" si="2"/>
        <v>825</v>
      </c>
      <c r="C60" s="9">
        <f t="shared" si="3"/>
        <v>76</v>
      </c>
      <c r="D60" s="8" t="s">
        <v>55</v>
      </c>
      <c r="E60" s="11">
        <v>60</v>
      </c>
      <c r="F60" s="11">
        <f t="shared" si="4"/>
        <v>4694</v>
      </c>
      <c r="G60" s="11">
        <f t="shared" si="5"/>
        <v>86703</v>
      </c>
      <c r="H60" s="11" t="s">
        <v>29</v>
      </c>
      <c r="I60" s="11"/>
      <c r="J60" s="11"/>
      <c r="K60" s="11"/>
      <c r="L60" s="12"/>
      <c r="M60" s="9"/>
      <c r="N60" s="9"/>
      <c r="O60" s="9"/>
      <c r="P60" s="9"/>
      <c r="Q60" s="9"/>
      <c r="R60" s="9"/>
    </row>
    <row r="61" spans="1:18" x14ac:dyDescent="0.25">
      <c r="A61" s="13">
        <f t="shared" si="1"/>
        <v>43616</v>
      </c>
      <c r="B61" s="9">
        <f t="shared" si="2"/>
        <v>826</v>
      </c>
      <c r="C61" s="9">
        <f t="shared" si="3"/>
        <v>77</v>
      </c>
      <c r="D61" s="8" t="s">
        <v>56</v>
      </c>
      <c r="E61" s="11">
        <v>91</v>
      </c>
      <c r="F61" s="11">
        <f t="shared" si="4"/>
        <v>4785</v>
      </c>
      <c r="G61" s="11">
        <f t="shared" si="5"/>
        <v>86794</v>
      </c>
      <c r="H61" s="11" t="s">
        <v>29</v>
      </c>
      <c r="I61" s="11"/>
      <c r="J61" s="11"/>
      <c r="K61" s="11"/>
      <c r="L61" s="12"/>
      <c r="M61" s="9"/>
      <c r="N61" s="9"/>
      <c r="O61" s="9"/>
      <c r="P61" s="9"/>
      <c r="Q61" s="9"/>
      <c r="R61" s="9"/>
    </row>
    <row r="62" spans="1:18" x14ac:dyDescent="0.25">
      <c r="A62" s="13">
        <f t="shared" si="1"/>
        <v>43617</v>
      </c>
      <c r="B62" s="9">
        <f t="shared" si="2"/>
        <v>827</v>
      </c>
      <c r="C62" s="9">
        <f t="shared" si="3"/>
        <v>78</v>
      </c>
      <c r="D62" s="8" t="s">
        <v>26</v>
      </c>
      <c r="E62" s="11">
        <v>0</v>
      </c>
      <c r="F62" s="11">
        <f t="shared" si="4"/>
        <v>4785</v>
      </c>
      <c r="G62" s="11">
        <f t="shared" si="5"/>
        <v>86794</v>
      </c>
      <c r="H62" s="11" t="s">
        <v>29</v>
      </c>
      <c r="I62" s="11"/>
      <c r="J62" s="11"/>
      <c r="K62" s="11"/>
      <c r="L62" s="12"/>
      <c r="M62" s="9"/>
      <c r="N62" s="9"/>
      <c r="O62" s="9"/>
      <c r="P62" s="9"/>
      <c r="Q62" s="9"/>
      <c r="R62" s="9"/>
    </row>
    <row r="63" spans="1:18" x14ac:dyDescent="0.25">
      <c r="A63" s="13">
        <f t="shared" si="1"/>
        <v>43618</v>
      </c>
      <c r="B63" s="9">
        <f t="shared" si="2"/>
        <v>828</v>
      </c>
      <c r="C63" s="9">
        <f t="shared" si="3"/>
        <v>79</v>
      </c>
      <c r="D63" s="8" t="s">
        <v>26</v>
      </c>
      <c r="E63" s="11">
        <v>20</v>
      </c>
      <c r="F63" s="11">
        <f t="shared" si="4"/>
        <v>4805</v>
      </c>
      <c r="G63" s="11">
        <f t="shared" si="5"/>
        <v>86814</v>
      </c>
      <c r="H63" s="11" t="s">
        <v>29</v>
      </c>
      <c r="I63" s="11"/>
      <c r="J63" s="11"/>
      <c r="K63" s="11"/>
      <c r="L63" s="12"/>
      <c r="M63" s="9"/>
      <c r="N63" s="9"/>
      <c r="O63" s="9"/>
      <c r="P63" s="9"/>
      <c r="Q63" s="9"/>
      <c r="R63" s="9"/>
    </row>
    <row r="64" spans="1:18" x14ac:dyDescent="0.25">
      <c r="A64" s="13">
        <f t="shared" si="1"/>
        <v>43619</v>
      </c>
      <c r="B64" s="9">
        <f t="shared" si="2"/>
        <v>829</v>
      </c>
      <c r="C64" s="9">
        <f t="shared" si="3"/>
        <v>80</v>
      </c>
      <c r="D64" s="8" t="s">
        <v>26</v>
      </c>
      <c r="E64" s="11">
        <v>23</v>
      </c>
      <c r="F64" s="11">
        <f t="shared" si="4"/>
        <v>4828</v>
      </c>
      <c r="G64" s="11">
        <f t="shared" si="5"/>
        <v>86837</v>
      </c>
      <c r="H64" s="11" t="s">
        <v>29</v>
      </c>
      <c r="I64" s="11"/>
      <c r="J64" s="11"/>
      <c r="K64" s="11"/>
      <c r="L64" s="12"/>
      <c r="M64" s="9"/>
      <c r="N64" s="9"/>
      <c r="O64" s="9"/>
      <c r="P64" s="9"/>
      <c r="Q64" s="9"/>
      <c r="R64" s="9"/>
    </row>
    <row r="65" spans="1:18" x14ac:dyDescent="0.25">
      <c r="A65" s="13">
        <f t="shared" si="1"/>
        <v>43620</v>
      </c>
      <c r="B65" s="9">
        <f t="shared" si="2"/>
        <v>830</v>
      </c>
      <c r="C65" s="9">
        <f t="shared" si="3"/>
        <v>81</v>
      </c>
      <c r="D65" s="8" t="s">
        <v>62</v>
      </c>
      <c r="E65" s="11">
        <v>288</v>
      </c>
      <c r="F65" s="11">
        <f t="shared" si="4"/>
        <v>5116</v>
      </c>
      <c r="G65" s="11">
        <f t="shared" si="5"/>
        <v>87125</v>
      </c>
      <c r="H65" s="11" t="s">
        <v>20</v>
      </c>
      <c r="I65" s="11" t="s">
        <v>15</v>
      </c>
      <c r="J65" s="11" t="s">
        <v>57</v>
      </c>
      <c r="K65" s="11">
        <v>10</v>
      </c>
      <c r="L65" s="12" t="s">
        <v>58</v>
      </c>
      <c r="M65" s="9"/>
      <c r="N65" s="9" t="s">
        <v>61</v>
      </c>
      <c r="O65" s="9" t="s">
        <v>61</v>
      </c>
      <c r="P65" s="9"/>
      <c r="Q65" s="9"/>
      <c r="R65" s="9" t="s">
        <v>61</v>
      </c>
    </row>
    <row r="66" spans="1:18" x14ac:dyDescent="0.25">
      <c r="A66" s="13">
        <f t="shared" si="1"/>
        <v>43621</v>
      </c>
      <c r="B66" s="9">
        <f t="shared" si="2"/>
        <v>831</v>
      </c>
      <c r="C66" s="9">
        <f t="shared" si="3"/>
        <v>82</v>
      </c>
      <c r="D66" s="8" t="s">
        <v>63</v>
      </c>
      <c r="E66" s="11">
        <v>47</v>
      </c>
      <c r="F66" s="11">
        <f t="shared" si="4"/>
        <v>5163</v>
      </c>
      <c r="G66" s="11">
        <f t="shared" si="5"/>
        <v>87172</v>
      </c>
      <c r="H66" s="11" t="s">
        <v>20</v>
      </c>
      <c r="I66" s="11" t="s">
        <v>15</v>
      </c>
      <c r="J66" s="11" t="s">
        <v>64</v>
      </c>
      <c r="K66" s="11">
        <v>11</v>
      </c>
      <c r="L66" s="12" t="s">
        <v>65</v>
      </c>
      <c r="M66" s="9"/>
      <c r="N66" s="9" t="s">
        <v>61</v>
      </c>
      <c r="O66" s="9" t="s">
        <v>61</v>
      </c>
      <c r="P66" s="9"/>
      <c r="Q66" s="9"/>
      <c r="R66" s="9"/>
    </row>
    <row r="67" spans="1:18" x14ac:dyDescent="0.25">
      <c r="A67" s="13">
        <f t="shared" si="1"/>
        <v>43622</v>
      </c>
      <c r="B67" s="9">
        <f t="shared" si="2"/>
        <v>832</v>
      </c>
      <c r="C67" s="9">
        <f t="shared" si="3"/>
        <v>83</v>
      </c>
      <c r="D67" s="8" t="s">
        <v>66</v>
      </c>
      <c r="E67" s="11">
        <v>93</v>
      </c>
      <c r="F67" s="11">
        <f t="shared" si="4"/>
        <v>5256</v>
      </c>
      <c r="G67" s="11">
        <f t="shared" si="5"/>
        <v>87265</v>
      </c>
      <c r="H67" s="11" t="s">
        <v>29</v>
      </c>
      <c r="I67" s="11" t="s">
        <v>15</v>
      </c>
      <c r="J67" s="11"/>
      <c r="K67" s="11">
        <v>335</v>
      </c>
      <c r="L67" s="12" t="s">
        <v>69</v>
      </c>
      <c r="M67" s="9"/>
      <c r="N67" s="9"/>
      <c r="O67" s="9"/>
      <c r="P67" s="9"/>
      <c r="Q67" s="9"/>
      <c r="R67" s="9"/>
    </row>
    <row r="68" spans="1:18" x14ac:dyDescent="0.25">
      <c r="A68" s="13">
        <f t="shared" si="1"/>
        <v>43623</v>
      </c>
      <c r="B68" s="9">
        <f t="shared" si="2"/>
        <v>833</v>
      </c>
      <c r="C68" s="9">
        <f t="shared" si="3"/>
        <v>84</v>
      </c>
      <c r="D68" s="8" t="s">
        <v>67</v>
      </c>
      <c r="E68" s="11">
        <v>202</v>
      </c>
      <c r="F68" s="11">
        <f t="shared" si="4"/>
        <v>5458</v>
      </c>
      <c r="G68" s="11">
        <f t="shared" si="5"/>
        <v>87467</v>
      </c>
      <c r="H68" s="11" t="s">
        <v>20</v>
      </c>
      <c r="I68" s="11" t="s">
        <v>15</v>
      </c>
      <c r="J68" s="11" t="s">
        <v>68</v>
      </c>
      <c r="K68" s="11">
        <v>49</v>
      </c>
      <c r="L68" s="12" t="s">
        <v>70</v>
      </c>
      <c r="M68" s="9" t="s">
        <v>61</v>
      </c>
      <c r="N68" s="9"/>
      <c r="O68" s="9"/>
      <c r="P68" s="9"/>
      <c r="Q68" s="9"/>
      <c r="R68" s="9"/>
    </row>
    <row r="69" spans="1:18" x14ac:dyDescent="0.25">
      <c r="A69" s="13">
        <f t="shared" si="1"/>
        <v>43624</v>
      </c>
      <c r="B69" s="9">
        <f t="shared" si="2"/>
        <v>834</v>
      </c>
      <c r="C69" s="9">
        <f t="shared" si="3"/>
        <v>85</v>
      </c>
      <c r="D69" s="8" t="s">
        <v>71</v>
      </c>
      <c r="E69" s="11">
        <v>0</v>
      </c>
      <c r="F69" s="11">
        <f t="shared" si="4"/>
        <v>5458</v>
      </c>
      <c r="G69" s="11">
        <f t="shared" si="5"/>
        <v>87467</v>
      </c>
      <c r="H69" s="11" t="s">
        <v>20</v>
      </c>
      <c r="I69" s="11" t="s">
        <v>15</v>
      </c>
      <c r="J69" s="11" t="s">
        <v>68</v>
      </c>
      <c r="K69" s="11"/>
      <c r="L69" s="12"/>
      <c r="M69" s="9"/>
      <c r="N69" s="9"/>
      <c r="O69" s="9"/>
      <c r="P69" s="9"/>
      <c r="Q69" s="9"/>
      <c r="R69" s="9"/>
    </row>
    <row r="70" spans="1:18" x14ac:dyDescent="0.25">
      <c r="A70" s="13">
        <f t="shared" si="1"/>
        <v>43625</v>
      </c>
      <c r="B70" s="9">
        <f t="shared" si="2"/>
        <v>835</v>
      </c>
      <c r="C70" s="9">
        <f t="shared" si="3"/>
        <v>86</v>
      </c>
      <c r="D70" s="8" t="s">
        <v>72</v>
      </c>
      <c r="E70" s="11">
        <v>690</v>
      </c>
      <c r="F70" s="11">
        <f t="shared" si="4"/>
        <v>6148</v>
      </c>
      <c r="G70" s="11">
        <f t="shared" si="5"/>
        <v>88157</v>
      </c>
      <c r="H70" s="11" t="s">
        <v>29</v>
      </c>
      <c r="I70" s="11" t="s">
        <v>15</v>
      </c>
      <c r="J70" s="11"/>
      <c r="K70" s="11">
        <v>249</v>
      </c>
      <c r="L70" s="12" t="s">
        <v>73</v>
      </c>
      <c r="M70" s="9"/>
      <c r="N70" s="9"/>
      <c r="O70" s="9"/>
      <c r="P70" s="9"/>
      <c r="Q70" s="9"/>
      <c r="R70" s="9"/>
    </row>
    <row r="71" spans="1:18" x14ac:dyDescent="0.25">
      <c r="A71" s="13">
        <f t="shared" si="1"/>
        <v>43626</v>
      </c>
      <c r="B71" s="9">
        <f t="shared" si="2"/>
        <v>836</v>
      </c>
      <c r="C71" s="9">
        <f t="shared" si="3"/>
        <v>87</v>
      </c>
      <c r="D71" s="8" t="s">
        <v>74</v>
      </c>
      <c r="E71" s="11">
        <v>31</v>
      </c>
      <c r="F71" s="11">
        <f t="shared" si="4"/>
        <v>6179</v>
      </c>
      <c r="G71" s="11">
        <f t="shared" si="5"/>
        <v>88188</v>
      </c>
      <c r="H71" s="11" t="s">
        <v>22</v>
      </c>
      <c r="I71" s="11" t="s">
        <v>15</v>
      </c>
      <c r="J71" s="11" t="s">
        <v>75</v>
      </c>
      <c r="K71" s="11">
        <v>165</v>
      </c>
      <c r="L71" s="12" t="s">
        <v>76</v>
      </c>
      <c r="M71" s="9"/>
      <c r="N71" s="9" t="s">
        <v>61</v>
      </c>
      <c r="O71" s="9" t="s">
        <v>61</v>
      </c>
      <c r="P71" s="9"/>
      <c r="Q71" s="9"/>
      <c r="R71" s="9" t="s">
        <v>61</v>
      </c>
    </row>
    <row r="72" spans="1:18" x14ac:dyDescent="0.25">
      <c r="A72" s="13">
        <f t="shared" si="1"/>
        <v>43627</v>
      </c>
      <c r="B72" s="9">
        <f t="shared" si="2"/>
        <v>837</v>
      </c>
      <c r="C72" s="9">
        <f t="shared" si="3"/>
        <v>88</v>
      </c>
      <c r="D72" s="8" t="s">
        <v>77</v>
      </c>
      <c r="E72" s="11">
        <v>389</v>
      </c>
      <c r="F72" s="11">
        <f t="shared" si="4"/>
        <v>6568</v>
      </c>
      <c r="G72" s="11">
        <f t="shared" si="5"/>
        <v>88577</v>
      </c>
      <c r="H72" s="11" t="s">
        <v>20</v>
      </c>
      <c r="I72" s="11" t="s">
        <v>15</v>
      </c>
      <c r="J72" s="11" t="s">
        <v>78</v>
      </c>
      <c r="K72" s="11">
        <v>244</v>
      </c>
      <c r="L72" s="12" t="s">
        <v>79</v>
      </c>
      <c r="M72" s="9"/>
      <c r="N72" s="9" t="s">
        <v>80</v>
      </c>
      <c r="O72" s="9" t="s">
        <v>80</v>
      </c>
      <c r="P72" s="9"/>
      <c r="Q72" s="9" t="s">
        <v>21</v>
      </c>
      <c r="R72" s="9" t="s">
        <v>80</v>
      </c>
    </row>
    <row r="73" spans="1:18" x14ac:dyDescent="0.25">
      <c r="A73" s="13">
        <f t="shared" si="1"/>
        <v>43628</v>
      </c>
      <c r="B73" s="9">
        <f t="shared" si="2"/>
        <v>838</v>
      </c>
      <c r="C73" s="9">
        <f t="shared" si="3"/>
        <v>89</v>
      </c>
      <c r="D73" s="8" t="s">
        <v>81</v>
      </c>
      <c r="E73" s="11">
        <v>450</v>
      </c>
      <c r="F73" s="11">
        <f t="shared" si="4"/>
        <v>7018</v>
      </c>
      <c r="G73" s="11">
        <f t="shared" si="5"/>
        <v>89027</v>
      </c>
      <c r="H73" s="11" t="s">
        <v>18</v>
      </c>
      <c r="I73" s="11" t="s">
        <v>15</v>
      </c>
      <c r="J73" s="11" t="s">
        <v>82</v>
      </c>
      <c r="K73" s="11">
        <v>250</v>
      </c>
      <c r="L73" s="12" t="s">
        <v>83</v>
      </c>
      <c r="M73" s="9"/>
      <c r="N73" s="9" t="s">
        <v>80</v>
      </c>
      <c r="O73" s="9" t="s">
        <v>80</v>
      </c>
      <c r="P73" s="9"/>
      <c r="Q73" s="9"/>
      <c r="R73" s="9"/>
    </row>
    <row r="74" spans="1:18" x14ac:dyDescent="0.25">
      <c r="A74" s="13">
        <f t="shared" si="1"/>
        <v>43629</v>
      </c>
      <c r="B74" s="9">
        <f t="shared" si="2"/>
        <v>839</v>
      </c>
      <c r="C74" s="9">
        <f t="shared" si="3"/>
        <v>90</v>
      </c>
      <c r="D74" s="8" t="s">
        <v>84</v>
      </c>
      <c r="E74" s="11">
        <v>328</v>
      </c>
      <c r="F74" s="11">
        <f t="shared" si="4"/>
        <v>7346</v>
      </c>
      <c r="G74" s="11">
        <f t="shared" si="5"/>
        <v>89355</v>
      </c>
      <c r="H74" s="11" t="s">
        <v>18</v>
      </c>
      <c r="I74" s="11" t="s">
        <v>15</v>
      </c>
      <c r="J74" s="11" t="s">
        <v>85</v>
      </c>
      <c r="K74" s="11">
        <v>172</v>
      </c>
      <c r="L74" s="12" t="s">
        <v>86</v>
      </c>
      <c r="M74" s="9"/>
      <c r="N74" s="9"/>
      <c r="O74" s="9" t="s">
        <v>80</v>
      </c>
      <c r="P74" s="9"/>
      <c r="Q74" s="9"/>
      <c r="R74" s="9"/>
    </row>
    <row r="75" spans="1:18" x14ac:dyDescent="0.25">
      <c r="A75" s="13">
        <f t="shared" si="1"/>
        <v>43630</v>
      </c>
      <c r="B75" s="9">
        <f t="shared" si="2"/>
        <v>840</v>
      </c>
      <c r="C75" s="9">
        <f t="shared" si="3"/>
        <v>91</v>
      </c>
      <c r="D75" s="8" t="s">
        <v>87</v>
      </c>
      <c r="E75" s="11">
        <v>426</v>
      </c>
      <c r="F75" s="11">
        <f t="shared" si="4"/>
        <v>7772</v>
      </c>
      <c r="G75" s="11">
        <f t="shared" si="5"/>
        <v>89781</v>
      </c>
      <c r="H75" s="11" t="s">
        <v>19</v>
      </c>
      <c r="I75" s="11" t="s">
        <v>15</v>
      </c>
      <c r="J75" s="11" t="s">
        <v>88</v>
      </c>
      <c r="K75" s="11">
        <v>326</v>
      </c>
      <c r="L75" s="12" t="s">
        <v>89</v>
      </c>
      <c r="M75" s="9" t="s">
        <v>61</v>
      </c>
      <c r="N75" s="9" t="s">
        <v>61</v>
      </c>
      <c r="O75" s="9" t="s">
        <v>61</v>
      </c>
      <c r="P75" s="9" t="s">
        <v>61</v>
      </c>
      <c r="Q75" s="9"/>
      <c r="R75" s="9"/>
    </row>
    <row r="76" spans="1:18" x14ac:dyDescent="0.25">
      <c r="A76" s="13">
        <f t="shared" si="1"/>
        <v>43631</v>
      </c>
      <c r="B76" s="9">
        <f t="shared" si="2"/>
        <v>841</v>
      </c>
      <c r="C76" s="9">
        <f t="shared" si="3"/>
        <v>92</v>
      </c>
      <c r="D76" s="8" t="s">
        <v>90</v>
      </c>
      <c r="E76" s="11">
        <v>422</v>
      </c>
      <c r="F76" s="11">
        <f t="shared" si="4"/>
        <v>8194</v>
      </c>
      <c r="G76" s="11">
        <f t="shared" si="5"/>
        <v>90203</v>
      </c>
      <c r="H76" s="11" t="s">
        <v>18</v>
      </c>
      <c r="I76" s="11" t="s">
        <v>15</v>
      </c>
      <c r="J76" s="11" t="s">
        <v>91</v>
      </c>
      <c r="K76" s="11">
        <v>233</v>
      </c>
      <c r="L76" s="12" t="s">
        <v>92</v>
      </c>
      <c r="M76" s="9"/>
      <c r="N76" s="9"/>
      <c r="O76" s="9"/>
      <c r="P76" s="9"/>
      <c r="Q76" s="9"/>
      <c r="R76" s="9"/>
    </row>
    <row r="77" spans="1:18" x14ac:dyDescent="0.25">
      <c r="A77" s="13">
        <f t="shared" si="1"/>
        <v>43632</v>
      </c>
      <c r="B77" s="9">
        <f t="shared" si="2"/>
        <v>842</v>
      </c>
      <c r="C77" s="9">
        <f t="shared" si="3"/>
        <v>93</v>
      </c>
      <c r="D77" s="8" t="s">
        <v>93</v>
      </c>
      <c r="E77" s="11">
        <v>236</v>
      </c>
      <c r="F77" s="11">
        <f t="shared" si="4"/>
        <v>8430</v>
      </c>
      <c r="G77" s="11">
        <f t="shared" si="5"/>
        <v>90439</v>
      </c>
      <c r="H77" s="11" t="s">
        <v>20</v>
      </c>
      <c r="I77" s="11" t="s">
        <v>15</v>
      </c>
      <c r="J77" s="11" t="s">
        <v>94</v>
      </c>
      <c r="K77" s="11">
        <v>365</v>
      </c>
      <c r="L77" s="12" t="s">
        <v>95</v>
      </c>
      <c r="M77" s="9" t="s">
        <v>96</v>
      </c>
      <c r="N77" s="9" t="s">
        <v>80</v>
      </c>
      <c r="O77" s="9" t="s">
        <v>80</v>
      </c>
      <c r="P77" s="9"/>
      <c r="Q77" s="9" t="s">
        <v>97</v>
      </c>
      <c r="R77" s="9" t="s">
        <v>80</v>
      </c>
    </row>
    <row r="78" spans="1:18" x14ac:dyDescent="0.25">
      <c r="A78" s="13">
        <f t="shared" si="1"/>
        <v>43633</v>
      </c>
      <c r="B78" s="9">
        <f t="shared" si="2"/>
        <v>843</v>
      </c>
      <c r="C78" s="9">
        <f t="shared" si="3"/>
        <v>94</v>
      </c>
      <c r="D78" s="8" t="s">
        <v>98</v>
      </c>
      <c r="E78" s="11">
        <v>379</v>
      </c>
      <c r="F78" s="11">
        <f t="shared" si="4"/>
        <v>8809</v>
      </c>
      <c r="G78" s="11">
        <f t="shared" si="5"/>
        <v>90818</v>
      </c>
      <c r="H78" s="11" t="s">
        <v>20</v>
      </c>
      <c r="I78" s="11" t="s">
        <v>15</v>
      </c>
      <c r="J78" s="11" t="s">
        <v>99</v>
      </c>
      <c r="K78" s="11">
        <v>567</v>
      </c>
      <c r="L78" s="12" t="s">
        <v>100</v>
      </c>
      <c r="M78" s="9"/>
      <c r="N78" s="9" t="s">
        <v>61</v>
      </c>
      <c r="O78" s="9" t="s">
        <v>61</v>
      </c>
      <c r="P78" s="9"/>
      <c r="Q78" s="9"/>
      <c r="R78" s="9" t="s">
        <v>61</v>
      </c>
    </row>
    <row r="79" spans="1:18" x14ac:dyDescent="0.25">
      <c r="A79" s="13">
        <f t="shared" si="1"/>
        <v>43634</v>
      </c>
      <c r="B79" s="9">
        <f t="shared" si="2"/>
        <v>844</v>
      </c>
      <c r="C79" s="9">
        <f t="shared" si="3"/>
        <v>95</v>
      </c>
      <c r="D79" s="8" t="s">
        <v>101</v>
      </c>
      <c r="E79" s="11">
        <v>525</v>
      </c>
      <c r="F79" s="11">
        <f t="shared" si="4"/>
        <v>9334</v>
      </c>
      <c r="G79" s="11">
        <f t="shared" si="5"/>
        <v>91343</v>
      </c>
      <c r="H79" s="11" t="s">
        <v>19</v>
      </c>
      <c r="I79" s="11" t="s">
        <v>15</v>
      </c>
      <c r="J79" s="11" t="s">
        <v>102</v>
      </c>
      <c r="K79" s="11">
        <v>635</v>
      </c>
      <c r="L79" s="12" t="s">
        <v>103</v>
      </c>
      <c r="M79" s="9"/>
      <c r="N79" s="9" t="s">
        <v>80</v>
      </c>
      <c r="O79" s="9" t="s">
        <v>80</v>
      </c>
      <c r="P79" s="9"/>
      <c r="Q79" s="9"/>
      <c r="R79" s="9"/>
    </row>
    <row r="80" spans="1:18" x14ac:dyDescent="0.25">
      <c r="A80" s="13">
        <f t="shared" si="1"/>
        <v>43635</v>
      </c>
      <c r="B80" s="9">
        <f t="shared" si="2"/>
        <v>845</v>
      </c>
      <c r="C80" s="9">
        <f t="shared" si="3"/>
        <v>96</v>
      </c>
      <c r="D80" s="8" t="s">
        <v>104</v>
      </c>
      <c r="E80" s="11">
        <v>266</v>
      </c>
      <c r="F80" s="11">
        <f t="shared" si="4"/>
        <v>9600</v>
      </c>
      <c r="G80" s="11">
        <f t="shared" si="5"/>
        <v>91609</v>
      </c>
      <c r="H80" s="11" t="s">
        <v>20</v>
      </c>
      <c r="I80" s="11" t="s">
        <v>15</v>
      </c>
      <c r="J80" s="11" t="s">
        <v>105</v>
      </c>
      <c r="K80" s="11">
        <v>1146</v>
      </c>
      <c r="L80" s="12" t="s">
        <v>106</v>
      </c>
      <c r="M80" s="9"/>
      <c r="N80" s="9" t="s">
        <v>80</v>
      </c>
      <c r="O80" s="9" t="s">
        <v>80</v>
      </c>
      <c r="P80" s="9"/>
      <c r="Q80" s="9"/>
      <c r="R80" s="9" t="s">
        <v>80</v>
      </c>
    </row>
    <row r="81" spans="1:18" x14ac:dyDescent="0.25">
      <c r="A81" s="13">
        <f t="shared" si="1"/>
        <v>43636</v>
      </c>
      <c r="B81" s="9">
        <f t="shared" si="2"/>
        <v>846</v>
      </c>
      <c r="C81" s="9">
        <f t="shared" si="3"/>
        <v>97</v>
      </c>
      <c r="D81" s="8" t="s">
        <v>107</v>
      </c>
      <c r="E81" s="11">
        <v>139</v>
      </c>
      <c r="F81" s="11">
        <f t="shared" si="4"/>
        <v>9739</v>
      </c>
      <c r="G81" s="11">
        <f t="shared" si="5"/>
        <v>91748</v>
      </c>
      <c r="H81" s="11" t="s">
        <v>18</v>
      </c>
      <c r="I81" s="11" t="s">
        <v>15</v>
      </c>
      <c r="J81" s="11" t="s">
        <v>108</v>
      </c>
      <c r="K81" s="11">
        <v>1319</v>
      </c>
      <c r="L81" s="12" t="s">
        <v>109</v>
      </c>
      <c r="M81" s="9"/>
      <c r="N81" s="9"/>
      <c r="O81" s="9"/>
      <c r="P81" s="9"/>
      <c r="Q81" s="9"/>
      <c r="R81" s="9" t="s">
        <v>80</v>
      </c>
    </row>
    <row r="82" spans="1:18" x14ac:dyDescent="0.25">
      <c r="A82" s="13">
        <f t="shared" si="1"/>
        <v>43637</v>
      </c>
      <c r="B82" s="9">
        <f t="shared" si="2"/>
        <v>847</v>
      </c>
      <c r="C82" s="9">
        <f t="shared" si="3"/>
        <v>98</v>
      </c>
      <c r="D82" s="8" t="s">
        <v>110</v>
      </c>
      <c r="E82" s="11">
        <v>424</v>
      </c>
      <c r="F82" s="11">
        <f t="shared" si="4"/>
        <v>10163</v>
      </c>
      <c r="G82" s="11">
        <f t="shared" si="5"/>
        <v>92172</v>
      </c>
      <c r="H82" s="11" t="s">
        <v>20</v>
      </c>
      <c r="I82" s="11" t="s">
        <v>15</v>
      </c>
      <c r="J82" s="11" t="s">
        <v>111</v>
      </c>
      <c r="K82" s="11">
        <v>1030</v>
      </c>
      <c r="L82" s="12" t="s">
        <v>112</v>
      </c>
      <c r="M82" s="9"/>
      <c r="N82" s="9" t="s">
        <v>80</v>
      </c>
      <c r="O82" s="9" t="s">
        <v>80</v>
      </c>
      <c r="P82" s="9" t="s">
        <v>80</v>
      </c>
      <c r="Q82" s="9"/>
      <c r="R82" s="9" t="s">
        <v>80</v>
      </c>
    </row>
    <row r="83" spans="1:18" x14ac:dyDescent="0.25">
      <c r="A83" s="13">
        <f t="shared" si="1"/>
        <v>43638</v>
      </c>
      <c r="B83" s="9">
        <f t="shared" si="2"/>
        <v>848</v>
      </c>
      <c r="C83" s="9">
        <f t="shared" si="3"/>
        <v>99</v>
      </c>
      <c r="D83" s="8" t="s">
        <v>113</v>
      </c>
      <c r="E83" s="11">
        <v>364</v>
      </c>
      <c r="F83" s="11">
        <f t="shared" si="4"/>
        <v>10527</v>
      </c>
      <c r="G83" s="11">
        <f t="shared" si="5"/>
        <v>92536</v>
      </c>
      <c r="H83" s="11" t="s">
        <v>20</v>
      </c>
      <c r="I83" s="11" t="s">
        <v>15</v>
      </c>
      <c r="J83" s="11" t="s">
        <v>114</v>
      </c>
      <c r="K83" s="11">
        <v>664</v>
      </c>
      <c r="L83" s="12" t="s">
        <v>112</v>
      </c>
      <c r="M83" s="9"/>
      <c r="N83" s="9" t="s">
        <v>80</v>
      </c>
      <c r="O83" s="9" t="s">
        <v>80</v>
      </c>
      <c r="P83" s="9"/>
      <c r="Q83" s="9"/>
      <c r="R83" s="9" t="s">
        <v>80</v>
      </c>
    </row>
    <row r="84" spans="1:18" x14ac:dyDescent="0.25">
      <c r="A84" s="13">
        <f t="shared" si="1"/>
        <v>43639</v>
      </c>
      <c r="B84" s="9">
        <f t="shared" si="2"/>
        <v>849</v>
      </c>
      <c r="C84" s="9">
        <f t="shared" si="3"/>
        <v>100</v>
      </c>
      <c r="D84" s="8" t="s">
        <v>115</v>
      </c>
      <c r="E84" s="11">
        <v>247</v>
      </c>
      <c r="F84" s="11">
        <f t="shared" si="4"/>
        <v>10774</v>
      </c>
      <c r="G84" s="11">
        <f t="shared" si="5"/>
        <v>92783</v>
      </c>
      <c r="H84" s="11" t="s">
        <v>20</v>
      </c>
      <c r="I84" s="11" t="s">
        <v>15</v>
      </c>
      <c r="J84" s="11" t="s">
        <v>116</v>
      </c>
      <c r="K84" s="11">
        <v>672</v>
      </c>
      <c r="L84" s="12" t="s">
        <v>28</v>
      </c>
      <c r="M84" s="9"/>
      <c r="N84" s="9" t="s">
        <v>80</v>
      </c>
      <c r="O84" s="9" t="s">
        <v>80</v>
      </c>
      <c r="P84" s="9"/>
      <c r="Q84" s="9"/>
      <c r="R84" s="9" t="s">
        <v>80</v>
      </c>
    </row>
    <row r="85" spans="1:18" x14ac:dyDescent="0.25">
      <c r="A85" s="13">
        <f t="shared" si="1"/>
        <v>43640</v>
      </c>
      <c r="B85" s="9">
        <f t="shared" si="2"/>
        <v>850</v>
      </c>
      <c r="C85" s="9">
        <f t="shared" si="3"/>
        <v>101</v>
      </c>
      <c r="D85" s="8" t="s">
        <v>117</v>
      </c>
      <c r="E85" s="11">
        <v>440</v>
      </c>
      <c r="F85" s="11">
        <f t="shared" si="4"/>
        <v>11214</v>
      </c>
      <c r="G85" s="11">
        <f t="shared" si="5"/>
        <v>93223</v>
      </c>
      <c r="H85" s="11" t="s">
        <v>19</v>
      </c>
      <c r="I85" s="11" t="s">
        <v>15</v>
      </c>
      <c r="J85" s="11" t="s">
        <v>118</v>
      </c>
      <c r="K85" s="11">
        <v>556</v>
      </c>
      <c r="L85" s="12" t="s">
        <v>119</v>
      </c>
      <c r="M85" s="9"/>
      <c r="N85" s="9"/>
      <c r="O85" s="9" t="s">
        <v>61</v>
      </c>
      <c r="P85" s="9"/>
      <c r="Q85" s="9"/>
      <c r="R85" s="9"/>
    </row>
    <row r="86" spans="1:18" x14ac:dyDescent="0.25">
      <c r="A86" s="13">
        <f t="shared" ref="A86:C93" si="6">A85+1</f>
        <v>43641</v>
      </c>
      <c r="B86" s="9">
        <f t="shared" si="6"/>
        <v>851</v>
      </c>
      <c r="C86" s="9">
        <f t="shared" si="6"/>
        <v>102</v>
      </c>
      <c r="D86" s="8" t="s">
        <v>120</v>
      </c>
      <c r="E86" s="11">
        <v>320</v>
      </c>
      <c r="F86" s="11">
        <f t="shared" si="4"/>
        <v>11534</v>
      </c>
      <c r="G86" s="11">
        <f t="shared" si="5"/>
        <v>93543</v>
      </c>
      <c r="H86" s="11" t="s">
        <v>18</v>
      </c>
      <c r="I86" s="11" t="s">
        <v>15</v>
      </c>
      <c r="J86" s="11" t="s">
        <v>121</v>
      </c>
      <c r="K86" s="11">
        <v>441</v>
      </c>
      <c r="L86" s="12" t="s">
        <v>122</v>
      </c>
      <c r="M86" s="9"/>
      <c r="N86" s="9"/>
      <c r="O86" s="9"/>
      <c r="P86" s="9"/>
      <c r="Q86" s="9"/>
      <c r="R86" s="9"/>
    </row>
    <row r="87" spans="1:18" x14ac:dyDescent="0.25">
      <c r="A87" s="13">
        <f t="shared" si="6"/>
        <v>43642</v>
      </c>
      <c r="B87" s="9">
        <f t="shared" si="6"/>
        <v>852</v>
      </c>
      <c r="C87" s="9">
        <f t="shared" si="6"/>
        <v>103</v>
      </c>
      <c r="D87" s="8" t="s">
        <v>123</v>
      </c>
      <c r="E87" s="11">
        <v>428</v>
      </c>
      <c r="F87" s="11">
        <f t="shared" si="4"/>
        <v>11962</v>
      </c>
      <c r="G87" s="11">
        <f t="shared" si="5"/>
        <v>93971</v>
      </c>
      <c r="H87" s="11" t="s">
        <v>18</v>
      </c>
      <c r="I87" s="11" t="s">
        <v>15</v>
      </c>
      <c r="J87" s="11" t="s">
        <v>124</v>
      </c>
      <c r="K87" s="11">
        <v>797</v>
      </c>
      <c r="L87" s="12" t="s">
        <v>125</v>
      </c>
      <c r="M87" s="9"/>
      <c r="N87" s="9" t="s">
        <v>80</v>
      </c>
      <c r="O87" s="9"/>
      <c r="P87" s="9"/>
      <c r="Q87" s="9"/>
      <c r="R87" s="9"/>
    </row>
    <row r="88" spans="1:18" x14ac:dyDescent="0.25">
      <c r="A88" s="13">
        <f t="shared" si="6"/>
        <v>43643</v>
      </c>
      <c r="B88" s="9">
        <f t="shared" si="6"/>
        <v>853</v>
      </c>
      <c r="C88" s="9">
        <f t="shared" si="6"/>
        <v>104</v>
      </c>
      <c r="D88" s="8" t="s">
        <v>126</v>
      </c>
      <c r="E88" s="11">
        <v>0</v>
      </c>
      <c r="F88" s="11">
        <f t="shared" ref="F88:F93" si="7">F87+E88</f>
        <v>11962</v>
      </c>
      <c r="G88" s="11">
        <f t="shared" ref="G88:G93" si="8">G87+E88</f>
        <v>93971</v>
      </c>
      <c r="H88" s="11" t="s">
        <v>18</v>
      </c>
      <c r="I88" s="11" t="s">
        <v>15</v>
      </c>
      <c r="J88" s="11"/>
      <c r="K88" s="11"/>
      <c r="L88" s="12"/>
      <c r="M88" s="9"/>
      <c r="N88" s="9"/>
      <c r="O88" s="9"/>
      <c r="P88" s="9"/>
      <c r="Q88" s="9"/>
      <c r="R88" s="9"/>
    </row>
    <row r="89" spans="1:18" x14ac:dyDescent="0.25">
      <c r="A89" s="13">
        <f t="shared" si="6"/>
        <v>43644</v>
      </c>
      <c r="B89" s="9">
        <f t="shared" si="6"/>
        <v>854</v>
      </c>
      <c r="C89" s="9">
        <f t="shared" si="6"/>
        <v>105</v>
      </c>
      <c r="D89" s="8" t="s">
        <v>127</v>
      </c>
      <c r="E89" s="11">
        <v>243</v>
      </c>
      <c r="F89" s="11">
        <f t="shared" si="7"/>
        <v>12205</v>
      </c>
      <c r="G89" s="11">
        <f t="shared" si="8"/>
        <v>94214</v>
      </c>
      <c r="H89" s="11" t="s">
        <v>18</v>
      </c>
      <c r="I89" s="11" t="s">
        <v>15</v>
      </c>
      <c r="J89" s="11" t="s">
        <v>128</v>
      </c>
      <c r="K89" s="11">
        <v>662</v>
      </c>
      <c r="L89" s="12" t="s">
        <v>129</v>
      </c>
      <c r="M89" s="9"/>
      <c r="N89" s="9"/>
      <c r="O89" s="9"/>
      <c r="P89" s="9"/>
      <c r="Q89" s="9"/>
      <c r="R89" s="9"/>
    </row>
    <row r="90" spans="1:18" x14ac:dyDescent="0.25">
      <c r="A90" s="13">
        <f t="shared" si="6"/>
        <v>43645</v>
      </c>
      <c r="B90" s="9">
        <f t="shared" si="6"/>
        <v>855</v>
      </c>
      <c r="C90" s="9">
        <f t="shared" si="6"/>
        <v>106</v>
      </c>
      <c r="D90" s="8" t="s">
        <v>130</v>
      </c>
      <c r="E90" s="11">
        <v>163</v>
      </c>
      <c r="F90" s="11">
        <f t="shared" si="7"/>
        <v>12368</v>
      </c>
      <c r="G90" s="11">
        <f t="shared" si="8"/>
        <v>94377</v>
      </c>
      <c r="H90" s="11" t="s">
        <v>18</v>
      </c>
      <c r="I90" s="11" t="s">
        <v>15</v>
      </c>
      <c r="J90" s="11" t="s">
        <v>134</v>
      </c>
      <c r="K90" s="11">
        <v>598</v>
      </c>
      <c r="L90" s="12" t="s">
        <v>131</v>
      </c>
      <c r="M90" s="9"/>
      <c r="N90" s="9"/>
      <c r="O90" s="9"/>
      <c r="P90" s="9"/>
      <c r="Q90" s="9"/>
      <c r="R90" s="9"/>
    </row>
    <row r="91" spans="1:18" x14ac:dyDescent="0.25">
      <c r="A91" s="13">
        <f t="shared" si="6"/>
        <v>43646</v>
      </c>
      <c r="B91" s="9">
        <f t="shared" si="6"/>
        <v>856</v>
      </c>
      <c r="C91" s="9">
        <f t="shared" si="6"/>
        <v>107</v>
      </c>
      <c r="D91" s="8" t="s">
        <v>132</v>
      </c>
      <c r="E91" s="11">
        <v>446</v>
      </c>
      <c r="F91" s="11">
        <f t="shared" si="7"/>
        <v>12814</v>
      </c>
      <c r="G91" s="11">
        <f t="shared" si="8"/>
        <v>94823</v>
      </c>
      <c r="H91" s="11" t="s">
        <v>19</v>
      </c>
      <c r="I91" s="11" t="s">
        <v>133</v>
      </c>
      <c r="J91" s="11" t="s">
        <v>135</v>
      </c>
      <c r="K91" s="11">
        <v>372</v>
      </c>
      <c r="L91" s="12" t="s">
        <v>136</v>
      </c>
      <c r="M91" s="9" t="s">
        <v>80</v>
      </c>
      <c r="N91" s="9" t="s">
        <v>80</v>
      </c>
      <c r="O91" s="9" t="s">
        <v>80</v>
      </c>
      <c r="P91" s="9"/>
      <c r="Q91" s="9" t="s">
        <v>80</v>
      </c>
      <c r="R91" s="9"/>
    </row>
    <row r="92" spans="1:18" x14ac:dyDescent="0.25">
      <c r="A92" s="13">
        <f t="shared" si="6"/>
        <v>43647</v>
      </c>
      <c r="B92" s="9">
        <f t="shared" si="6"/>
        <v>857</v>
      </c>
      <c r="C92" s="9">
        <f t="shared" si="6"/>
        <v>108</v>
      </c>
      <c r="D92" s="8" t="s">
        <v>137</v>
      </c>
      <c r="E92" s="11">
        <v>23</v>
      </c>
      <c r="F92" s="11">
        <f t="shared" si="7"/>
        <v>12837</v>
      </c>
      <c r="G92" s="11">
        <f t="shared" si="8"/>
        <v>94846</v>
      </c>
      <c r="H92" s="11" t="s">
        <v>18</v>
      </c>
      <c r="I92" s="11" t="s">
        <v>15</v>
      </c>
      <c r="J92" s="11" t="s">
        <v>138</v>
      </c>
      <c r="K92" s="11">
        <v>328</v>
      </c>
      <c r="L92" s="12" t="s">
        <v>139</v>
      </c>
      <c r="M92" s="9" t="s">
        <v>80</v>
      </c>
      <c r="N92" s="9" t="s">
        <v>80</v>
      </c>
      <c r="O92" s="9" t="s">
        <v>80</v>
      </c>
      <c r="P92" s="9"/>
      <c r="Q92" s="9"/>
      <c r="R92" s="9" t="s">
        <v>80</v>
      </c>
    </row>
    <row r="93" spans="1:18" x14ac:dyDescent="0.25">
      <c r="A93" s="13">
        <f t="shared" si="6"/>
        <v>43648</v>
      </c>
      <c r="B93" s="9">
        <f t="shared" si="6"/>
        <v>858</v>
      </c>
      <c r="C93" s="9">
        <f t="shared" si="6"/>
        <v>109</v>
      </c>
      <c r="D93" s="8" t="s">
        <v>140</v>
      </c>
      <c r="E93" s="11">
        <v>109</v>
      </c>
      <c r="F93" s="11">
        <f t="shared" si="7"/>
        <v>12946</v>
      </c>
      <c r="G93" s="11">
        <f t="shared" si="8"/>
        <v>94955</v>
      </c>
      <c r="H93" s="11"/>
      <c r="I93" s="11"/>
      <c r="J93" s="11"/>
      <c r="K93" s="11"/>
      <c r="L93" s="12"/>
      <c r="M93" s="9"/>
      <c r="N93" s="9"/>
      <c r="O93" s="9"/>
      <c r="P93" s="9"/>
      <c r="Q93" s="9"/>
      <c r="R93" s="9"/>
    </row>
  </sheetData>
  <sheetProtection algorithmName="SHA-512" hashValue="mwenUa+5/bIEb5g6iKPBETPU/n+ZwpGrObk+yzNxsrFrI704jOaD8J46eI3JUxj7NdDj0FnXcUYceZjkkI0/mw==" saltValue="beey6/K7E8Oe52K66jaT2A==" spinCount="100000" sheet="1" objects="1" scenarios="1"/>
  <hyperlinks>
    <hyperlink ref="J2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genebrier</dc:creator>
  <cp:lastModifiedBy>laurent genebrier</cp:lastModifiedBy>
  <cp:lastPrinted>2015-01-27T16:40:43Z</cp:lastPrinted>
  <dcterms:created xsi:type="dcterms:W3CDTF">2015-01-27T15:58:05Z</dcterms:created>
  <dcterms:modified xsi:type="dcterms:W3CDTF">2019-07-13T19:54:15Z</dcterms:modified>
</cp:coreProperties>
</file>