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4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<sst xmlns="http://schemas.openxmlformats.org/spreadsheetml/2006/main" count="306" uniqueCount="95">
  <si>
    <t>DATE</t>
  </si>
  <si>
    <t>ETAPE</t>
  </si>
  <si>
    <t>SITE</t>
  </si>
  <si>
    <t>EAU</t>
  </si>
  <si>
    <t>WIFI</t>
  </si>
  <si>
    <t>COMMENTAIRE</t>
  </si>
  <si>
    <t xml:space="preserve"> Jour TDM</t>
  </si>
  <si>
    <t xml:space="preserve">Jour pays </t>
  </si>
  <si>
    <t>ALT</t>
  </si>
  <si>
    <t>ELEC</t>
  </si>
  <si>
    <t>N</t>
  </si>
  <si>
    <t>O</t>
  </si>
  <si>
    <t>VID</t>
  </si>
  <si>
    <t>TYPE</t>
  </si>
  <si>
    <t>COUT</t>
  </si>
  <si>
    <t>GRATUIT</t>
  </si>
  <si>
    <t>Km pays</t>
  </si>
  <si>
    <t>Km Total</t>
  </si>
  <si>
    <t>BS</t>
  </si>
  <si>
    <t>P</t>
  </si>
  <si>
    <t>IDEM</t>
  </si>
  <si>
    <t>idem</t>
  </si>
  <si>
    <t>p</t>
  </si>
  <si>
    <t>26$</t>
  </si>
  <si>
    <t>camp</t>
  </si>
  <si>
    <t>BLM</t>
  </si>
  <si>
    <t>Km jour</t>
  </si>
  <si>
    <t>Las Vegas</t>
  </si>
  <si>
    <t>Davenport-San Francisco</t>
  </si>
  <si>
    <t>N37°48-048 O 122°27-116</t>
  </si>
  <si>
    <t>parking calme à 5 mn du parking gratuit de jour sur la marina.</t>
  </si>
  <si>
    <t>Parking horaires gratuit la nuit de 18h à 8h le matin.payant la journée.</t>
  </si>
  <si>
    <t>San Francisco</t>
  </si>
  <si>
    <t>N37°48-007 O 122°27-255</t>
  </si>
  <si>
    <t>Parking YMCA,calme,éclairé</t>
  </si>
  <si>
    <t>Attention toute la zone verte est interdite de stationnement la nuit,nous avons été viré à 5h du matin sur celui-ci.</t>
  </si>
  <si>
    <t>San Francisco-Cérés</t>
  </si>
  <si>
    <t>N37°36 -518 O 120°56-197</t>
  </si>
  <si>
    <t>parking walmart après demande autorisation</t>
  </si>
  <si>
    <t>accueil très sympatique lors de notre passage,stationnement le plus loin  de l'entrée.</t>
  </si>
  <si>
    <t>Céres-Yosémite park national</t>
  </si>
  <si>
    <t>N 37°44-620 O 119°33-620</t>
  </si>
  <si>
    <t>camping du park UPPER PINES ,beaux emplacements ,toilettes.</t>
  </si>
  <si>
    <t>dump à l' entrée du camping.</t>
  </si>
  <si>
    <t>Yosemite NP</t>
  </si>
  <si>
    <t>N37°49 -919 O 120¬20-945</t>
  </si>
  <si>
    <t>grand parking,pas de panneaux d' interdiction,calme</t>
  </si>
  <si>
    <t>Très belle vue sur le lake MC CLURE</t>
  </si>
  <si>
    <t>Yosémite NP -overlook Coulterville nord</t>
  </si>
  <si>
    <t>overlook Coulterville-Spring Creek</t>
  </si>
  <si>
    <t>N38°55-960 O 120°03-504</t>
  </si>
  <si>
    <t>Sur cathedral road,emplacements à coté du parking officiel necessitant permis.</t>
  </si>
  <si>
    <t>toilette sur le grand parking</t>
  </si>
  <si>
    <t>Spring creek-Fallon</t>
  </si>
  <si>
    <t>N39°29-294 OB118°51-055</t>
  </si>
  <si>
    <t>Fallon</t>
  </si>
  <si>
    <t>N39°28-447 O 118°47-620</t>
  </si>
  <si>
    <t>parking du garage Ford,avec autorisation suite à nos soucis mécanique.</t>
  </si>
  <si>
    <t>Parking de garage diesel ,suite à notre souci mécanique avec autorisation du proprio,calme,éclairé.</t>
  </si>
  <si>
    <t>grand parking jouxtant celui-ci à coté KFC.Calme</t>
  </si>
  <si>
    <t>7$</t>
  </si>
  <si>
    <t>N39°27-553 O 118°46-989</t>
  </si>
  <si>
    <t>camping du Churchill country park,verdure,toilette,dump</t>
  </si>
  <si>
    <t>avec electricité 14$.un tout petit peu bruyant du fait des routes alentours car situé au abord du centre.</t>
  </si>
  <si>
    <t>N39°25-548 O 118°48-473</t>
  </si>
  <si>
    <t>parking wallmart,tres calme vers le pharmacy drive.</t>
  </si>
  <si>
    <t>Fallon-Crow springs road(Millers)</t>
  </si>
  <si>
    <t>N 38°08-518 O 117°27-389</t>
  </si>
  <si>
    <t>interdit aux trucks,assez calme,bord de route.</t>
  </si>
  <si>
    <t>Crow spring road-Las Vegas</t>
  </si>
  <si>
    <t>N36°08-796 O 115°09-284</t>
  </si>
  <si>
    <t>Parking devant l'hotel Statospère</t>
  </si>
  <si>
    <t xml:space="preserve"> rest area,Parking cc,table pic nique.BBQ.DUMP.Toilette.trés propre.calme.</t>
  </si>
  <si>
    <t>parking eclairé,à peu prés calme,la police à vélo surveille.</t>
  </si>
  <si>
    <t>Las Vegas-Valley of fire (BLM)</t>
  </si>
  <si>
    <t>N 36°26-500 O 114°40-464</t>
  </si>
  <si>
    <t>Valley of fire-Zion(Utah)-BLM Kolob resevoir</t>
  </si>
  <si>
    <t>N37°11-800 O 113°13-093</t>
  </si>
  <si>
    <t>Beaucoup de place,plein désert.trés calme.</t>
  </si>
  <si>
    <t>beaucoup de places,belle vue sur Zion mountain,calme,attention à la piste s'il a plu.</t>
  </si>
  <si>
    <t>Si on souhaite acceder aux campings du park mieux vaut faire une réservation.</t>
  </si>
  <si>
    <t>BLM -Zion park-</t>
  </si>
  <si>
    <t>calme</t>
  </si>
  <si>
    <t>N37°12-543 O 112°41-217</t>
  </si>
  <si>
    <t>BLM -Zion park-Mount Carmel BLM</t>
  </si>
  <si>
    <t>BLM  à la sortie de la petite ville apres le tunnel,à coté de la rivière.calme.</t>
  </si>
  <si>
    <t>BLM Mount Carmel</t>
  </si>
  <si>
    <t>Très beau site</t>
  </si>
  <si>
    <t>dump aà l'exterieur du camping</t>
  </si>
  <si>
    <t>BLM Mount Carmel-Bryce canyon</t>
  </si>
  <si>
    <t>N37°39-881 O 112°10-129</t>
  </si>
  <si>
    <t>National forest,beaucoup d'espace,très jolie,calme.à quelques miles del'entrée du parc.</t>
  </si>
  <si>
    <t>dump à la station essence Chevron dans la petite ville.</t>
  </si>
  <si>
    <t>BIVOUAC 8 EME MOIS USA</t>
  </si>
  <si>
    <t>www.genebcampingcartour.hautetfort.com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</si>
</sst>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nebcampingcartour.hautetf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tabSelected="1" zoomScaleNormal="100" workbookViewId="0">
      <pane ySplit="4" topLeftCell="A30" activePane="bottomLeft" state="frozen"/>
      <selection pane="bottomLeft" activeCell="J42" sqref="J42"/>
    </sheetView>
  </sheetViews>
  <sheetFormatPr baseColWidth="10" defaultRowHeight="15" x14ac:dyDescent="0.25"/>
  <cols>
    <col min="1" max="1" width="10.7109375" bestFit="1" customWidth="1"/>
    <col min="2" max="2" width="5.140625" style="3" bestFit="1" customWidth="1"/>
    <col min="3" max="3" width="5" style="3" bestFit="1" customWidth="1"/>
    <col min="4" max="4" width="44.140625" bestFit="1" customWidth="1"/>
    <col min="5" max="5" width="4.5703125" style="1" bestFit="1" customWidth="1"/>
    <col min="6" max="6" width="6" style="1" bestFit="1" customWidth="1"/>
    <col min="7" max="7" width="8.7109375" style="1" bestFit="1" customWidth="1"/>
    <col min="8" max="8" width="5.28515625" style="1" bestFit="1" customWidth="1"/>
    <col min="9" max="9" width="8.5703125" style="1" bestFit="1" customWidth="1"/>
    <col min="10" max="10" width="24.7109375" style="1" bestFit="1" customWidth="1"/>
    <col min="11" max="11" width="5" style="1" bestFit="1" customWidth="1"/>
    <col min="12" max="12" width="90.28515625" style="4" bestFit="1" customWidth="1"/>
    <col min="13" max="13" width="4.7109375" style="3" bestFit="1" customWidth="1"/>
    <col min="14" max="14" width="5" style="3" bestFit="1" customWidth="1"/>
    <col min="15" max="15" width="4.140625" style="3" bestFit="1" customWidth="1"/>
    <col min="16" max="16" width="5.140625" style="3" bestFit="1" customWidth="1"/>
    <col min="17" max="17" width="103.5703125" style="4" bestFit="1" customWidth="1"/>
  </cols>
  <sheetData>
    <row r="2" spans="1:17" x14ac:dyDescent="0.25">
      <c r="D2" s="14" t="s">
        <v>93</v>
      </c>
      <c r="E2" s="14"/>
      <c r="F2" s="14"/>
      <c r="G2" s="14"/>
      <c r="H2" s="14"/>
      <c r="I2" s="14"/>
      <c r="J2" s="14"/>
    </row>
    <row r="4" spans="1:17" s="2" customFormat="1" ht="32.25" customHeight="1" x14ac:dyDescent="0.25">
      <c r="A4" s="5" t="s">
        <v>0</v>
      </c>
      <c r="B4" s="6" t="s">
        <v>6</v>
      </c>
      <c r="C4" s="6" t="s">
        <v>7</v>
      </c>
      <c r="D4" s="5" t="s">
        <v>1</v>
      </c>
      <c r="E4" s="6" t="s">
        <v>26</v>
      </c>
      <c r="F4" s="6" t="s">
        <v>16</v>
      </c>
      <c r="G4" s="6" t="s">
        <v>17</v>
      </c>
      <c r="H4" s="5" t="s">
        <v>13</v>
      </c>
      <c r="I4" s="5" t="s">
        <v>14</v>
      </c>
      <c r="J4" s="5"/>
      <c r="K4" s="5" t="s">
        <v>8</v>
      </c>
      <c r="L4" s="7" t="s">
        <v>2</v>
      </c>
      <c r="M4" s="5" t="s">
        <v>3</v>
      </c>
      <c r="N4" s="5" t="s">
        <v>9</v>
      </c>
      <c r="O4" s="5" t="s">
        <v>12</v>
      </c>
      <c r="P4" s="5" t="s">
        <v>4</v>
      </c>
      <c r="Q4" s="7" t="s">
        <v>5</v>
      </c>
    </row>
    <row r="5" spans="1:17" x14ac:dyDescent="0.25">
      <c r="A5" s="8">
        <v>42845</v>
      </c>
      <c r="B5" s="9">
        <v>604</v>
      </c>
      <c r="C5" s="9">
        <v>216</v>
      </c>
      <c r="D5" s="10" t="s">
        <v>28</v>
      </c>
      <c r="E5" s="11">
        <v>109</v>
      </c>
      <c r="F5" s="12">
        <v>21979</v>
      </c>
      <c r="G5" s="12">
        <v>62593</v>
      </c>
      <c r="H5" s="11" t="s">
        <v>18</v>
      </c>
      <c r="I5" s="11" t="s">
        <v>15</v>
      </c>
      <c r="J5" s="11" t="s">
        <v>29</v>
      </c>
      <c r="K5" s="11">
        <v>-18</v>
      </c>
      <c r="L5" s="13" t="s">
        <v>30</v>
      </c>
      <c r="M5" s="9" t="s">
        <v>10</v>
      </c>
      <c r="N5" s="9" t="s">
        <v>10</v>
      </c>
      <c r="O5" s="9" t="s">
        <v>10</v>
      </c>
      <c r="P5" s="9" t="s">
        <v>11</v>
      </c>
      <c r="Q5" s="13" t="s">
        <v>31</v>
      </c>
    </row>
    <row r="6" spans="1:17" x14ac:dyDescent="0.25">
      <c r="A6" s="8">
        <v>42846</v>
      </c>
      <c r="B6" s="9">
        <f t="shared" ref="B6:C6" si="0">B5+1</f>
        <v>605</v>
      </c>
      <c r="C6" s="9">
        <f t="shared" si="0"/>
        <v>217</v>
      </c>
      <c r="D6" s="10" t="s">
        <v>32</v>
      </c>
      <c r="E6" s="11">
        <v>4</v>
      </c>
      <c r="F6" s="12">
        <f t="shared" ref="F6:F14" si="1">F5+E6</f>
        <v>21983</v>
      </c>
      <c r="G6" s="12">
        <f t="shared" ref="G6:G13" si="2">G5+E6</f>
        <v>62597</v>
      </c>
      <c r="H6" s="11" t="s">
        <v>18</v>
      </c>
      <c r="I6" s="11" t="s">
        <v>15</v>
      </c>
      <c r="J6" s="11" t="s">
        <v>20</v>
      </c>
      <c r="K6" s="11">
        <v>-18</v>
      </c>
      <c r="L6" s="13"/>
      <c r="M6" s="9" t="s">
        <v>10</v>
      </c>
      <c r="N6" s="9" t="s">
        <v>10</v>
      </c>
      <c r="O6" s="9" t="s">
        <v>10</v>
      </c>
      <c r="P6" s="9" t="s">
        <v>10</v>
      </c>
      <c r="Q6" s="13"/>
    </row>
    <row r="7" spans="1:17" x14ac:dyDescent="0.25">
      <c r="A7" s="8">
        <v>42847</v>
      </c>
      <c r="B7" s="9">
        <f t="shared" ref="B7:C7" si="3">B6+1</f>
        <v>606</v>
      </c>
      <c r="C7" s="9">
        <f t="shared" si="3"/>
        <v>218</v>
      </c>
      <c r="D7" s="10" t="s">
        <v>32</v>
      </c>
      <c r="E7" s="11">
        <v>17</v>
      </c>
      <c r="F7" s="12">
        <f t="shared" si="1"/>
        <v>22000</v>
      </c>
      <c r="G7" s="12">
        <f t="shared" si="2"/>
        <v>62614</v>
      </c>
      <c r="H7" s="11" t="s">
        <v>18</v>
      </c>
      <c r="I7" s="11" t="s">
        <v>15</v>
      </c>
      <c r="J7" s="11" t="s">
        <v>33</v>
      </c>
      <c r="K7" s="11">
        <v>-18</v>
      </c>
      <c r="L7" s="13" t="s">
        <v>34</v>
      </c>
      <c r="M7" s="9" t="s">
        <v>10</v>
      </c>
      <c r="N7" s="9" t="s">
        <v>10</v>
      </c>
      <c r="O7" s="9" t="s">
        <v>10</v>
      </c>
      <c r="P7" s="9" t="s">
        <v>10</v>
      </c>
      <c r="Q7" s="13" t="s">
        <v>35</v>
      </c>
    </row>
    <row r="8" spans="1:17" x14ac:dyDescent="0.25">
      <c r="A8" s="8">
        <v>42848</v>
      </c>
      <c r="B8" s="9">
        <f t="shared" ref="B8:C8" si="4">B7+1</f>
        <v>607</v>
      </c>
      <c r="C8" s="9">
        <f t="shared" si="4"/>
        <v>219</v>
      </c>
      <c r="D8" s="10" t="s">
        <v>36</v>
      </c>
      <c r="E8" s="11">
        <v>257</v>
      </c>
      <c r="F8" s="12">
        <f t="shared" si="1"/>
        <v>22257</v>
      </c>
      <c r="G8" s="12">
        <f t="shared" si="2"/>
        <v>62871</v>
      </c>
      <c r="H8" s="11" t="s">
        <v>19</v>
      </c>
      <c r="I8" s="11" t="s">
        <v>15</v>
      </c>
      <c r="J8" s="11" t="s">
        <v>37</v>
      </c>
      <c r="K8" s="11">
        <v>-31</v>
      </c>
      <c r="L8" s="13" t="s">
        <v>38</v>
      </c>
      <c r="M8" s="9" t="s">
        <v>10</v>
      </c>
      <c r="N8" s="9" t="s">
        <v>10</v>
      </c>
      <c r="O8" s="9" t="s">
        <v>10</v>
      </c>
      <c r="P8" s="9" t="s">
        <v>11</v>
      </c>
      <c r="Q8" s="13" t="s">
        <v>39</v>
      </c>
    </row>
    <row r="9" spans="1:17" x14ac:dyDescent="0.25">
      <c r="A9" s="8">
        <v>42849</v>
      </c>
      <c r="B9" s="9">
        <f t="shared" ref="B9:C9" si="5">B8+1</f>
        <v>608</v>
      </c>
      <c r="C9" s="9">
        <f t="shared" si="5"/>
        <v>220</v>
      </c>
      <c r="D9" s="10" t="s">
        <v>40</v>
      </c>
      <c r="E9" s="11">
        <v>199</v>
      </c>
      <c r="F9" s="12">
        <f t="shared" si="1"/>
        <v>22456</v>
      </c>
      <c r="G9" s="12">
        <f t="shared" si="2"/>
        <v>63070</v>
      </c>
      <c r="H9" s="11" t="s">
        <v>24</v>
      </c>
      <c r="I9" s="11" t="s">
        <v>23</v>
      </c>
      <c r="J9" s="11" t="s">
        <v>41</v>
      </c>
      <c r="K9" s="11">
        <v>1250</v>
      </c>
      <c r="L9" s="13" t="s">
        <v>42</v>
      </c>
      <c r="M9" s="9" t="s">
        <v>11</v>
      </c>
      <c r="N9" s="9" t="s">
        <v>10</v>
      </c>
      <c r="O9" s="9" t="s">
        <v>11</v>
      </c>
      <c r="P9" s="9" t="s">
        <v>10</v>
      </c>
      <c r="Q9" s="13" t="s">
        <v>43</v>
      </c>
    </row>
    <row r="10" spans="1:17" x14ac:dyDescent="0.25">
      <c r="A10" s="8">
        <v>42850</v>
      </c>
      <c r="B10" s="9">
        <f t="shared" ref="B10:C10" si="6">B9+1</f>
        <v>609</v>
      </c>
      <c r="C10" s="9">
        <f t="shared" si="6"/>
        <v>221</v>
      </c>
      <c r="D10" s="10" t="s">
        <v>44</v>
      </c>
      <c r="E10" s="11">
        <v>3</v>
      </c>
      <c r="F10" s="12">
        <f t="shared" si="1"/>
        <v>22459</v>
      </c>
      <c r="G10" s="12">
        <f t="shared" si="2"/>
        <v>63073</v>
      </c>
      <c r="H10" s="11" t="s">
        <v>24</v>
      </c>
      <c r="I10" s="11" t="s">
        <v>23</v>
      </c>
      <c r="J10" s="11" t="s">
        <v>20</v>
      </c>
      <c r="K10" s="11">
        <v>1250</v>
      </c>
      <c r="L10" s="13"/>
      <c r="M10" s="9" t="s">
        <v>11</v>
      </c>
      <c r="N10" s="9" t="s">
        <v>10</v>
      </c>
      <c r="O10" s="9" t="s">
        <v>11</v>
      </c>
      <c r="P10" s="9" t="s">
        <v>10</v>
      </c>
      <c r="Q10" s="13"/>
    </row>
    <row r="11" spans="1:17" x14ac:dyDescent="0.25">
      <c r="A11" s="8">
        <v>42851</v>
      </c>
      <c r="B11" s="9">
        <f t="shared" ref="B11:C11" si="7">B10+1</f>
        <v>610</v>
      </c>
      <c r="C11" s="9">
        <f t="shared" si="7"/>
        <v>222</v>
      </c>
      <c r="D11" s="10" t="s">
        <v>48</v>
      </c>
      <c r="E11" s="11">
        <v>156</v>
      </c>
      <c r="F11" s="12">
        <f t="shared" si="1"/>
        <v>22615</v>
      </c>
      <c r="G11" s="12">
        <f t="shared" si="2"/>
        <v>63229</v>
      </c>
      <c r="H11" s="11" t="s">
        <v>18</v>
      </c>
      <c r="I11" s="11" t="s">
        <v>15</v>
      </c>
      <c r="J11" s="11" t="s">
        <v>45</v>
      </c>
      <c r="K11" s="11">
        <v>264</v>
      </c>
      <c r="L11" s="13" t="s">
        <v>46</v>
      </c>
      <c r="M11" s="9" t="s">
        <v>10</v>
      </c>
      <c r="N11" s="9" t="s">
        <v>10</v>
      </c>
      <c r="O11" s="9" t="s">
        <v>10</v>
      </c>
      <c r="P11" s="9" t="s">
        <v>10</v>
      </c>
      <c r="Q11" s="13" t="s">
        <v>47</v>
      </c>
    </row>
    <row r="12" spans="1:17" x14ac:dyDescent="0.25">
      <c r="A12" s="8">
        <v>42852</v>
      </c>
      <c r="B12" s="9">
        <f t="shared" ref="B12:C12" si="8">B11+1</f>
        <v>611</v>
      </c>
      <c r="C12" s="9">
        <f t="shared" si="8"/>
        <v>223</v>
      </c>
      <c r="D12" s="10" t="s">
        <v>49</v>
      </c>
      <c r="E12" s="11">
        <v>249</v>
      </c>
      <c r="F12" s="12">
        <f t="shared" si="1"/>
        <v>22864</v>
      </c>
      <c r="G12" s="12">
        <f t="shared" si="2"/>
        <v>63478</v>
      </c>
      <c r="H12" s="11" t="s">
        <v>18</v>
      </c>
      <c r="I12" s="11" t="s">
        <v>15</v>
      </c>
      <c r="J12" s="11" t="s">
        <v>50</v>
      </c>
      <c r="K12" s="11">
        <v>1891</v>
      </c>
      <c r="L12" s="13" t="s">
        <v>51</v>
      </c>
      <c r="M12" s="9" t="s">
        <v>10</v>
      </c>
      <c r="N12" s="9" t="s">
        <v>10</v>
      </c>
      <c r="O12" s="9" t="s">
        <v>10</v>
      </c>
      <c r="P12" s="9" t="s">
        <v>10</v>
      </c>
      <c r="Q12" s="13" t="s">
        <v>52</v>
      </c>
    </row>
    <row r="13" spans="1:17" x14ac:dyDescent="0.25">
      <c r="A13" s="8">
        <v>42853</v>
      </c>
      <c r="B13" s="9">
        <f t="shared" ref="B13:C13" si="9">B12+1</f>
        <v>612</v>
      </c>
      <c r="C13" s="9">
        <f t="shared" si="9"/>
        <v>224</v>
      </c>
      <c r="D13" s="10" t="s">
        <v>53</v>
      </c>
      <c r="E13" s="11">
        <v>218</v>
      </c>
      <c r="F13" s="12">
        <f t="shared" si="1"/>
        <v>23082</v>
      </c>
      <c r="G13" s="12">
        <f t="shared" si="2"/>
        <v>63696</v>
      </c>
      <c r="H13" s="11" t="s">
        <v>19</v>
      </c>
      <c r="I13" s="11" t="s">
        <v>15</v>
      </c>
      <c r="J13" s="11" t="s">
        <v>54</v>
      </c>
      <c r="K13" s="11">
        <v>1217</v>
      </c>
      <c r="L13" s="13" t="s">
        <v>58</v>
      </c>
      <c r="M13" s="9" t="s">
        <v>10</v>
      </c>
      <c r="N13" s="9" t="s">
        <v>10</v>
      </c>
      <c r="O13" s="9" t="s">
        <v>10</v>
      </c>
      <c r="P13" s="9" t="s">
        <v>10</v>
      </c>
      <c r="Q13" s="13"/>
    </row>
    <row r="14" spans="1:17" x14ac:dyDescent="0.25">
      <c r="A14" s="8">
        <v>42854</v>
      </c>
      <c r="B14" s="9">
        <f t="shared" ref="B14:C14" si="10">B13+1</f>
        <v>613</v>
      </c>
      <c r="C14" s="9">
        <f t="shared" si="10"/>
        <v>225</v>
      </c>
      <c r="D14" s="10" t="s">
        <v>55</v>
      </c>
      <c r="E14" s="11">
        <v>16</v>
      </c>
      <c r="F14" s="12">
        <f t="shared" si="1"/>
        <v>23098</v>
      </c>
      <c r="G14" s="12">
        <f t="shared" ref="G14:G35" si="11">G13+E14</f>
        <v>63712</v>
      </c>
      <c r="H14" s="11" t="s">
        <v>19</v>
      </c>
      <c r="I14" s="11" t="s">
        <v>15</v>
      </c>
      <c r="J14" s="11" t="s">
        <v>56</v>
      </c>
      <c r="K14" s="11">
        <v>1206</v>
      </c>
      <c r="L14" s="13" t="s">
        <v>57</v>
      </c>
      <c r="M14" s="9" t="s">
        <v>10</v>
      </c>
      <c r="N14" s="9" t="s">
        <v>10</v>
      </c>
      <c r="O14" s="9" t="s">
        <v>10</v>
      </c>
      <c r="P14" s="9" t="s">
        <v>10</v>
      </c>
      <c r="Q14" s="13" t="s">
        <v>59</v>
      </c>
    </row>
    <row r="15" spans="1:17" x14ac:dyDescent="0.25">
      <c r="A15" s="8">
        <v>42855</v>
      </c>
      <c r="B15" s="9">
        <f t="shared" ref="B15:C15" si="12">B14+1</f>
        <v>614</v>
      </c>
      <c r="C15" s="9">
        <f t="shared" si="12"/>
        <v>226</v>
      </c>
      <c r="D15" s="10" t="s">
        <v>55</v>
      </c>
      <c r="E15" s="11">
        <v>21</v>
      </c>
      <c r="F15" s="12">
        <f t="shared" ref="F15:F35" si="13">F14+E15</f>
        <v>23119</v>
      </c>
      <c r="G15" s="12">
        <f t="shared" si="11"/>
        <v>63733</v>
      </c>
      <c r="H15" s="11" t="s">
        <v>19</v>
      </c>
      <c r="I15" s="11" t="s">
        <v>15</v>
      </c>
      <c r="J15" s="11" t="s">
        <v>20</v>
      </c>
      <c r="K15" s="11">
        <v>1206</v>
      </c>
      <c r="L15" s="13" t="s">
        <v>20</v>
      </c>
      <c r="M15" s="9" t="s">
        <v>10</v>
      </c>
      <c r="N15" s="9" t="s">
        <v>10</v>
      </c>
      <c r="O15" s="9" t="s">
        <v>10</v>
      </c>
      <c r="P15" s="9" t="s">
        <v>10</v>
      </c>
      <c r="Q15" s="13"/>
    </row>
    <row r="16" spans="1:17" x14ac:dyDescent="0.25">
      <c r="A16" s="8">
        <v>42856</v>
      </c>
      <c r="B16" s="9">
        <f t="shared" ref="B16:C16" si="14">B15+1</f>
        <v>615</v>
      </c>
      <c r="C16" s="9">
        <f t="shared" si="14"/>
        <v>227</v>
      </c>
      <c r="D16" s="10" t="s">
        <v>55</v>
      </c>
      <c r="E16" s="11">
        <v>37</v>
      </c>
      <c r="F16" s="12">
        <f t="shared" si="13"/>
        <v>23156</v>
      </c>
      <c r="G16" s="12">
        <f t="shared" si="11"/>
        <v>63770</v>
      </c>
      <c r="H16" s="11" t="s">
        <v>19</v>
      </c>
      <c r="I16" s="11" t="s">
        <v>15</v>
      </c>
      <c r="J16" s="11" t="s">
        <v>20</v>
      </c>
      <c r="K16" s="11">
        <v>1206</v>
      </c>
      <c r="L16" s="13" t="s">
        <v>20</v>
      </c>
      <c r="M16" s="9" t="s">
        <v>10</v>
      </c>
      <c r="N16" s="9" t="s">
        <v>10</v>
      </c>
      <c r="O16" s="9" t="s">
        <v>10</v>
      </c>
      <c r="P16" s="9" t="s">
        <v>10</v>
      </c>
      <c r="Q16" s="13"/>
    </row>
    <row r="17" spans="1:17" x14ac:dyDescent="0.25">
      <c r="A17" s="8">
        <v>42857</v>
      </c>
      <c r="B17" s="9">
        <f t="shared" ref="B17:C17" si="15">B16+1</f>
        <v>616</v>
      </c>
      <c r="C17" s="9">
        <f t="shared" si="15"/>
        <v>228</v>
      </c>
      <c r="D17" s="10" t="s">
        <v>55</v>
      </c>
      <c r="E17" s="11">
        <v>53</v>
      </c>
      <c r="F17" s="12">
        <f t="shared" si="13"/>
        <v>23209</v>
      </c>
      <c r="G17" s="12">
        <f t="shared" si="11"/>
        <v>63823</v>
      </c>
      <c r="H17" s="11" t="s">
        <v>24</v>
      </c>
      <c r="I17" s="11" t="s">
        <v>60</v>
      </c>
      <c r="J17" s="11" t="s">
        <v>61</v>
      </c>
      <c r="K17" s="11">
        <v>1194</v>
      </c>
      <c r="L17" s="13" t="s">
        <v>62</v>
      </c>
      <c r="M17" s="9" t="s">
        <v>11</v>
      </c>
      <c r="N17" s="9" t="s">
        <v>10</v>
      </c>
      <c r="O17" s="9" t="s">
        <v>11</v>
      </c>
      <c r="P17" s="9" t="s">
        <v>10</v>
      </c>
      <c r="Q17" s="13" t="s">
        <v>63</v>
      </c>
    </row>
    <row r="18" spans="1:17" x14ac:dyDescent="0.25">
      <c r="A18" s="8">
        <v>42858</v>
      </c>
      <c r="B18" s="9">
        <f t="shared" ref="B18:C18" si="16">B17+1</f>
        <v>617</v>
      </c>
      <c r="C18" s="9">
        <f t="shared" si="16"/>
        <v>229</v>
      </c>
      <c r="D18" s="10" t="s">
        <v>55</v>
      </c>
      <c r="E18" s="11">
        <v>10</v>
      </c>
      <c r="F18" s="12">
        <f t="shared" si="13"/>
        <v>23219</v>
      </c>
      <c r="G18" s="12">
        <f t="shared" si="11"/>
        <v>63833</v>
      </c>
      <c r="H18" s="11" t="s">
        <v>24</v>
      </c>
      <c r="I18" s="11" t="s">
        <v>60</v>
      </c>
      <c r="J18" s="11" t="s">
        <v>20</v>
      </c>
      <c r="K18" s="11">
        <v>1194</v>
      </c>
      <c r="L18" s="13" t="s">
        <v>20</v>
      </c>
      <c r="M18" s="9" t="s">
        <v>11</v>
      </c>
      <c r="N18" s="9" t="s">
        <v>10</v>
      </c>
      <c r="O18" s="9" t="s">
        <v>11</v>
      </c>
      <c r="P18" s="9" t="s">
        <v>10</v>
      </c>
      <c r="Q18" s="13"/>
    </row>
    <row r="19" spans="1:17" x14ac:dyDescent="0.25">
      <c r="A19" s="8">
        <v>42859</v>
      </c>
      <c r="B19" s="9">
        <f t="shared" ref="B19" si="17">B18+1</f>
        <v>618</v>
      </c>
      <c r="C19" s="9">
        <f t="shared" ref="C19" si="18">C18+1</f>
        <v>230</v>
      </c>
      <c r="D19" s="10" t="s">
        <v>55</v>
      </c>
      <c r="E19" s="11">
        <v>11</v>
      </c>
      <c r="F19" s="12">
        <f t="shared" si="13"/>
        <v>23230</v>
      </c>
      <c r="G19" s="12">
        <f t="shared" si="11"/>
        <v>63844</v>
      </c>
      <c r="H19" s="11" t="s">
        <v>24</v>
      </c>
      <c r="I19" s="11" t="s">
        <v>60</v>
      </c>
      <c r="J19" s="11" t="s">
        <v>20</v>
      </c>
      <c r="K19" s="11">
        <v>1194</v>
      </c>
      <c r="L19" s="13" t="s">
        <v>20</v>
      </c>
      <c r="M19" s="9" t="s">
        <v>11</v>
      </c>
      <c r="N19" s="9" t="s">
        <v>10</v>
      </c>
      <c r="O19" s="9" t="s">
        <v>11</v>
      </c>
      <c r="P19" s="9" t="s">
        <v>10</v>
      </c>
      <c r="Q19" s="13"/>
    </row>
    <row r="20" spans="1:17" x14ac:dyDescent="0.25">
      <c r="A20" s="8">
        <v>42860</v>
      </c>
      <c r="B20" s="9">
        <f t="shared" ref="B20" si="19">B19+1</f>
        <v>619</v>
      </c>
      <c r="C20" s="9">
        <f t="shared" ref="C20" si="20">C19+1</f>
        <v>231</v>
      </c>
      <c r="D20" s="10" t="s">
        <v>55</v>
      </c>
      <c r="E20" s="11">
        <v>0</v>
      </c>
      <c r="F20" s="12">
        <f t="shared" si="13"/>
        <v>23230</v>
      </c>
      <c r="G20" s="12">
        <f t="shared" si="11"/>
        <v>63844</v>
      </c>
      <c r="H20" s="11" t="s">
        <v>24</v>
      </c>
      <c r="I20" s="11" t="s">
        <v>60</v>
      </c>
      <c r="J20" s="11" t="s">
        <v>20</v>
      </c>
      <c r="K20" s="11">
        <v>1194</v>
      </c>
      <c r="L20" s="13" t="s">
        <v>20</v>
      </c>
      <c r="M20" s="9" t="s">
        <v>11</v>
      </c>
      <c r="N20" s="9" t="s">
        <v>10</v>
      </c>
      <c r="O20" s="9" t="s">
        <v>11</v>
      </c>
      <c r="P20" s="9" t="s">
        <v>10</v>
      </c>
      <c r="Q20" s="13"/>
    </row>
    <row r="21" spans="1:17" x14ac:dyDescent="0.25">
      <c r="A21" s="8">
        <v>42861</v>
      </c>
      <c r="B21" s="9">
        <f t="shared" ref="B21" si="21">B20+1</f>
        <v>620</v>
      </c>
      <c r="C21" s="9">
        <f t="shared" ref="C21" si="22">C20+1</f>
        <v>232</v>
      </c>
      <c r="D21" s="10" t="s">
        <v>55</v>
      </c>
      <c r="E21" s="11">
        <v>11</v>
      </c>
      <c r="F21" s="12">
        <f t="shared" si="13"/>
        <v>23241</v>
      </c>
      <c r="G21" s="12">
        <f t="shared" si="11"/>
        <v>63855</v>
      </c>
      <c r="H21" s="11" t="s">
        <v>24</v>
      </c>
      <c r="I21" s="11" t="s">
        <v>60</v>
      </c>
      <c r="J21" s="11" t="s">
        <v>20</v>
      </c>
      <c r="K21" s="11">
        <v>1194</v>
      </c>
      <c r="L21" s="13" t="s">
        <v>20</v>
      </c>
      <c r="M21" s="9" t="s">
        <v>11</v>
      </c>
      <c r="N21" s="9" t="s">
        <v>10</v>
      </c>
      <c r="O21" s="9" t="s">
        <v>11</v>
      </c>
      <c r="P21" s="9" t="s">
        <v>10</v>
      </c>
      <c r="Q21" s="13"/>
    </row>
    <row r="22" spans="1:17" x14ac:dyDescent="0.25">
      <c r="A22" s="8">
        <v>42862</v>
      </c>
      <c r="B22" s="9">
        <f t="shared" ref="B22" si="23">B21+1</f>
        <v>621</v>
      </c>
      <c r="C22" s="9">
        <f t="shared" ref="C22" si="24">C21+1</f>
        <v>233</v>
      </c>
      <c r="D22" s="10" t="s">
        <v>55</v>
      </c>
      <c r="E22" s="11">
        <v>0</v>
      </c>
      <c r="F22" s="12">
        <f t="shared" si="13"/>
        <v>23241</v>
      </c>
      <c r="G22" s="12">
        <f t="shared" si="11"/>
        <v>63855</v>
      </c>
      <c r="H22" s="11" t="s">
        <v>24</v>
      </c>
      <c r="I22" s="11" t="s">
        <v>60</v>
      </c>
      <c r="J22" s="11" t="s">
        <v>20</v>
      </c>
      <c r="K22" s="11">
        <v>1194</v>
      </c>
      <c r="L22" s="13" t="s">
        <v>20</v>
      </c>
      <c r="M22" s="9" t="s">
        <v>11</v>
      </c>
      <c r="N22" s="9" t="s">
        <v>10</v>
      </c>
      <c r="O22" s="9" t="s">
        <v>11</v>
      </c>
      <c r="P22" s="9" t="s">
        <v>10</v>
      </c>
      <c r="Q22" s="13"/>
    </row>
    <row r="23" spans="1:17" x14ac:dyDescent="0.25">
      <c r="A23" s="8">
        <v>42863</v>
      </c>
      <c r="B23" s="9">
        <f t="shared" ref="B23" si="25">B22+1</f>
        <v>622</v>
      </c>
      <c r="C23" s="9">
        <f t="shared" ref="C23" si="26">C22+1</f>
        <v>234</v>
      </c>
      <c r="D23" s="10" t="s">
        <v>55</v>
      </c>
      <c r="E23" s="11">
        <v>21</v>
      </c>
      <c r="F23" s="12">
        <f t="shared" si="13"/>
        <v>23262</v>
      </c>
      <c r="G23" s="12">
        <f t="shared" si="11"/>
        <v>63876</v>
      </c>
      <c r="H23" s="11" t="s">
        <v>24</v>
      </c>
      <c r="I23" s="11" t="s">
        <v>60</v>
      </c>
      <c r="J23" s="11" t="s">
        <v>20</v>
      </c>
      <c r="K23" s="11">
        <v>1194</v>
      </c>
      <c r="L23" s="13" t="s">
        <v>20</v>
      </c>
      <c r="M23" s="9" t="s">
        <v>11</v>
      </c>
      <c r="N23" s="9" t="s">
        <v>10</v>
      </c>
      <c r="O23" s="9" t="s">
        <v>11</v>
      </c>
      <c r="P23" s="9" t="s">
        <v>10</v>
      </c>
      <c r="Q23" s="13"/>
    </row>
    <row r="24" spans="1:17" x14ac:dyDescent="0.25">
      <c r="A24" s="8">
        <v>42864</v>
      </c>
      <c r="B24" s="9">
        <f t="shared" ref="B24" si="27">B23+1</f>
        <v>623</v>
      </c>
      <c r="C24" s="9">
        <f t="shared" ref="C24" si="28">C23+1</f>
        <v>235</v>
      </c>
      <c r="D24" s="10" t="s">
        <v>55</v>
      </c>
      <c r="E24" s="11">
        <v>19</v>
      </c>
      <c r="F24" s="12">
        <f t="shared" si="13"/>
        <v>23281</v>
      </c>
      <c r="G24" s="12">
        <f t="shared" si="11"/>
        <v>63895</v>
      </c>
      <c r="H24" s="11" t="s">
        <v>19</v>
      </c>
      <c r="I24" s="11" t="s">
        <v>15</v>
      </c>
      <c r="J24" s="11" t="s">
        <v>64</v>
      </c>
      <c r="K24" s="11">
        <v>1211</v>
      </c>
      <c r="L24" s="13" t="s">
        <v>65</v>
      </c>
      <c r="M24" s="9" t="s">
        <v>10</v>
      </c>
      <c r="N24" s="9" t="s">
        <v>10</v>
      </c>
      <c r="O24" s="9" t="s">
        <v>10</v>
      </c>
      <c r="P24" s="9" t="s">
        <v>11</v>
      </c>
      <c r="Q24" s="13"/>
    </row>
    <row r="25" spans="1:17" x14ac:dyDescent="0.25">
      <c r="A25" s="8">
        <v>42865</v>
      </c>
      <c r="B25" s="9">
        <f t="shared" ref="B25" si="29">B24+1</f>
        <v>624</v>
      </c>
      <c r="C25" s="9">
        <f t="shared" ref="C25" si="30">C24+1</f>
        <v>236</v>
      </c>
      <c r="D25" s="10" t="s">
        <v>55</v>
      </c>
      <c r="E25" s="11">
        <v>17</v>
      </c>
      <c r="F25" s="12">
        <f t="shared" si="13"/>
        <v>23298</v>
      </c>
      <c r="G25" s="12">
        <f t="shared" si="11"/>
        <v>63912</v>
      </c>
      <c r="H25" s="11" t="s">
        <v>19</v>
      </c>
      <c r="I25" s="11" t="s">
        <v>15</v>
      </c>
      <c r="J25" s="11" t="s">
        <v>20</v>
      </c>
      <c r="K25" s="11">
        <v>1211</v>
      </c>
      <c r="L25" s="13"/>
      <c r="M25" s="9" t="s">
        <v>10</v>
      </c>
      <c r="N25" s="9" t="s">
        <v>10</v>
      </c>
      <c r="O25" s="9" t="s">
        <v>10</v>
      </c>
      <c r="P25" s="9" t="s">
        <v>11</v>
      </c>
      <c r="Q25" s="13"/>
    </row>
    <row r="26" spans="1:17" x14ac:dyDescent="0.25">
      <c r="A26" s="8">
        <v>42866</v>
      </c>
      <c r="B26" s="9">
        <f t="shared" ref="B26" si="31">B25+1</f>
        <v>625</v>
      </c>
      <c r="C26" s="9">
        <f t="shared" ref="C26" si="32">C25+1</f>
        <v>237</v>
      </c>
      <c r="D26" s="10" t="s">
        <v>66</v>
      </c>
      <c r="E26" s="11">
        <v>286</v>
      </c>
      <c r="F26" s="12">
        <f t="shared" si="13"/>
        <v>23584</v>
      </c>
      <c r="G26" s="12">
        <f t="shared" si="11"/>
        <v>64198</v>
      </c>
      <c r="H26" s="11" t="s">
        <v>22</v>
      </c>
      <c r="I26" s="11" t="s">
        <v>15</v>
      </c>
      <c r="J26" s="11" t="s">
        <v>67</v>
      </c>
      <c r="K26" s="11">
        <v>1464</v>
      </c>
      <c r="L26" s="13" t="s">
        <v>72</v>
      </c>
      <c r="M26" s="9" t="s">
        <v>11</v>
      </c>
      <c r="N26" s="9" t="s">
        <v>10</v>
      </c>
      <c r="O26" s="9" t="s">
        <v>11</v>
      </c>
      <c r="P26" s="9" t="s">
        <v>10</v>
      </c>
      <c r="Q26" s="13" t="s">
        <v>68</v>
      </c>
    </row>
    <row r="27" spans="1:17" x14ac:dyDescent="0.25">
      <c r="A27" s="8">
        <v>42867</v>
      </c>
      <c r="B27" s="9">
        <f t="shared" ref="B27" si="33">B26+1</f>
        <v>626</v>
      </c>
      <c r="C27" s="9">
        <f t="shared" ref="C27" si="34">C26+1</f>
        <v>238</v>
      </c>
      <c r="D27" s="10" t="s">
        <v>69</v>
      </c>
      <c r="E27" s="11">
        <v>387</v>
      </c>
      <c r="F27" s="12">
        <f t="shared" si="13"/>
        <v>23971</v>
      </c>
      <c r="G27" s="12">
        <f t="shared" si="11"/>
        <v>64585</v>
      </c>
      <c r="H27" s="11" t="s">
        <v>19</v>
      </c>
      <c r="I27" s="11" t="s">
        <v>15</v>
      </c>
      <c r="J27" s="11" t="s">
        <v>70</v>
      </c>
      <c r="K27" s="11">
        <v>607</v>
      </c>
      <c r="L27" s="13" t="s">
        <v>71</v>
      </c>
      <c r="M27" s="9" t="s">
        <v>10</v>
      </c>
      <c r="N27" s="9" t="s">
        <v>10</v>
      </c>
      <c r="O27" s="9" t="s">
        <v>10</v>
      </c>
      <c r="P27" s="9" t="s">
        <v>10</v>
      </c>
      <c r="Q27" s="13" t="s">
        <v>73</v>
      </c>
    </row>
    <row r="28" spans="1:17" x14ac:dyDescent="0.25">
      <c r="A28" s="8">
        <v>42868</v>
      </c>
      <c r="B28" s="9">
        <f t="shared" ref="B28" si="35">B27+1</f>
        <v>627</v>
      </c>
      <c r="C28" s="9">
        <f t="shared" ref="C28" si="36">C27+1</f>
        <v>239</v>
      </c>
      <c r="D28" s="10" t="s">
        <v>27</v>
      </c>
      <c r="E28" s="11">
        <v>12</v>
      </c>
      <c r="F28" s="12">
        <f t="shared" si="13"/>
        <v>23983</v>
      </c>
      <c r="G28" s="12">
        <f t="shared" si="11"/>
        <v>64597</v>
      </c>
      <c r="H28" s="11" t="s">
        <v>19</v>
      </c>
      <c r="I28" s="11" t="s">
        <v>15</v>
      </c>
      <c r="J28" s="11" t="s">
        <v>20</v>
      </c>
      <c r="K28" s="11">
        <v>607</v>
      </c>
      <c r="L28" s="13" t="s">
        <v>21</v>
      </c>
      <c r="M28" s="9" t="s">
        <v>10</v>
      </c>
      <c r="N28" s="9" t="s">
        <v>10</v>
      </c>
      <c r="O28" s="9" t="s">
        <v>10</v>
      </c>
      <c r="P28" s="9" t="s">
        <v>10</v>
      </c>
      <c r="Q28" s="13"/>
    </row>
    <row r="29" spans="1:17" x14ac:dyDescent="0.25">
      <c r="A29" s="8">
        <v>42869</v>
      </c>
      <c r="B29" s="9">
        <f t="shared" ref="B29:B35" si="37">B28+1</f>
        <v>628</v>
      </c>
      <c r="C29" s="9">
        <f t="shared" ref="C29" si="38">C28+1</f>
        <v>240</v>
      </c>
      <c r="D29" s="10" t="s">
        <v>74</v>
      </c>
      <c r="E29" s="11">
        <v>77</v>
      </c>
      <c r="F29" s="12">
        <f t="shared" si="13"/>
        <v>24060</v>
      </c>
      <c r="G29" s="12">
        <f t="shared" si="11"/>
        <v>64674</v>
      </c>
      <c r="H29" s="11" t="s">
        <v>25</v>
      </c>
      <c r="I29" s="11" t="s">
        <v>15</v>
      </c>
      <c r="J29" s="11" t="s">
        <v>75</v>
      </c>
      <c r="K29" s="11">
        <v>693</v>
      </c>
      <c r="L29" s="13" t="s">
        <v>78</v>
      </c>
      <c r="M29" s="9" t="s">
        <v>10</v>
      </c>
      <c r="N29" s="9" t="s">
        <v>10</v>
      </c>
      <c r="O29" s="9" t="s">
        <v>10</v>
      </c>
      <c r="P29" s="9" t="s">
        <v>10</v>
      </c>
      <c r="Q29" s="13"/>
    </row>
    <row r="30" spans="1:17" x14ac:dyDescent="0.25">
      <c r="A30" s="8">
        <v>42870</v>
      </c>
      <c r="B30" s="9">
        <f t="shared" si="37"/>
        <v>629</v>
      </c>
      <c r="C30" s="9">
        <f t="shared" ref="C30" si="39">C29+1</f>
        <v>241</v>
      </c>
      <c r="D30" s="10" t="s">
        <v>76</v>
      </c>
      <c r="E30" s="11">
        <v>240</v>
      </c>
      <c r="F30" s="12">
        <f t="shared" si="13"/>
        <v>24300</v>
      </c>
      <c r="G30" s="12">
        <f t="shared" si="11"/>
        <v>64914</v>
      </c>
      <c r="H30" s="11" t="s">
        <v>25</v>
      </c>
      <c r="I30" s="11" t="s">
        <v>15</v>
      </c>
      <c r="J30" s="11" t="s">
        <v>77</v>
      </c>
      <c r="K30" s="11">
        <v>1075</v>
      </c>
      <c r="L30" s="13" t="s">
        <v>79</v>
      </c>
      <c r="M30" s="9" t="s">
        <v>10</v>
      </c>
      <c r="N30" s="9" t="s">
        <v>10</v>
      </c>
      <c r="O30" s="9" t="s">
        <v>10</v>
      </c>
      <c r="P30" s="9" t="s">
        <v>10</v>
      </c>
      <c r="Q30" s="13" t="s">
        <v>80</v>
      </c>
    </row>
    <row r="31" spans="1:17" x14ac:dyDescent="0.25">
      <c r="A31" s="8">
        <v>42871</v>
      </c>
      <c r="B31" s="9">
        <f t="shared" si="37"/>
        <v>630</v>
      </c>
      <c r="C31" s="9">
        <f t="shared" ref="C31" si="40">C30+1</f>
        <v>242</v>
      </c>
      <c r="D31" s="10" t="s">
        <v>81</v>
      </c>
      <c r="E31" s="11">
        <v>52</v>
      </c>
      <c r="F31" s="12">
        <f t="shared" si="13"/>
        <v>24352</v>
      </c>
      <c r="G31" s="12">
        <f t="shared" si="11"/>
        <v>64966</v>
      </c>
      <c r="H31" s="11" t="s">
        <v>25</v>
      </c>
      <c r="I31" s="11" t="s">
        <v>15</v>
      </c>
      <c r="J31" s="11" t="s">
        <v>20</v>
      </c>
      <c r="K31" s="11">
        <v>1075</v>
      </c>
      <c r="L31" s="13" t="s">
        <v>82</v>
      </c>
      <c r="M31" s="9" t="s">
        <v>10</v>
      </c>
      <c r="N31" s="9" t="s">
        <v>10</v>
      </c>
      <c r="O31" s="9" t="s">
        <v>10</v>
      </c>
      <c r="P31" s="9" t="s">
        <v>10</v>
      </c>
      <c r="Q31" s="13"/>
    </row>
    <row r="32" spans="1:17" x14ac:dyDescent="0.25">
      <c r="A32" s="8">
        <v>42872</v>
      </c>
      <c r="B32" s="9">
        <f t="shared" si="37"/>
        <v>631</v>
      </c>
      <c r="C32" s="9">
        <f t="shared" ref="C32" si="41">C31+1</f>
        <v>243</v>
      </c>
      <c r="D32" s="10" t="s">
        <v>81</v>
      </c>
      <c r="E32" s="11">
        <v>0</v>
      </c>
      <c r="F32" s="12">
        <f t="shared" si="13"/>
        <v>24352</v>
      </c>
      <c r="G32" s="12">
        <f t="shared" si="11"/>
        <v>64966</v>
      </c>
      <c r="H32" s="11" t="s">
        <v>25</v>
      </c>
      <c r="I32" s="11" t="s">
        <v>15</v>
      </c>
      <c r="J32" s="11" t="s">
        <v>20</v>
      </c>
      <c r="K32" s="11">
        <v>1075</v>
      </c>
      <c r="L32" s="13"/>
      <c r="M32" s="9" t="s">
        <v>10</v>
      </c>
      <c r="N32" s="9" t="s">
        <v>10</v>
      </c>
      <c r="O32" s="9" t="s">
        <v>10</v>
      </c>
      <c r="P32" s="9" t="s">
        <v>10</v>
      </c>
      <c r="Q32" s="13" t="s">
        <v>88</v>
      </c>
    </row>
    <row r="33" spans="1:17" x14ac:dyDescent="0.25">
      <c r="A33" s="8">
        <v>42873</v>
      </c>
      <c r="B33" s="9">
        <f t="shared" si="37"/>
        <v>632</v>
      </c>
      <c r="C33" s="9">
        <f t="shared" ref="C33" si="42">C32+1</f>
        <v>244</v>
      </c>
      <c r="D33" s="10" t="s">
        <v>84</v>
      </c>
      <c r="E33" s="11">
        <v>71</v>
      </c>
      <c r="F33" s="12">
        <f t="shared" si="13"/>
        <v>24423</v>
      </c>
      <c r="G33" s="12">
        <f t="shared" si="11"/>
        <v>65037</v>
      </c>
      <c r="H33" s="11" t="s">
        <v>25</v>
      </c>
      <c r="I33" s="11" t="s">
        <v>15</v>
      </c>
      <c r="J33" s="11" t="s">
        <v>83</v>
      </c>
      <c r="K33" s="11">
        <v>1562</v>
      </c>
      <c r="L33" s="13" t="s">
        <v>85</v>
      </c>
      <c r="M33" s="9" t="s">
        <v>10</v>
      </c>
      <c r="N33" s="9" t="s">
        <v>10</v>
      </c>
      <c r="O33" s="9" t="s">
        <v>10</v>
      </c>
      <c r="P33" s="9" t="s">
        <v>10</v>
      </c>
      <c r="Q33" s="13" t="s">
        <v>92</v>
      </c>
    </row>
    <row r="34" spans="1:17" x14ac:dyDescent="0.25">
      <c r="A34" s="8">
        <v>42874</v>
      </c>
      <c r="B34" s="9">
        <f t="shared" si="37"/>
        <v>633</v>
      </c>
      <c r="C34" s="9">
        <f t="shared" ref="C34" si="43">C33+1</f>
        <v>245</v>
      </c>
      <c r="D34" s="10" t="s">
        <v>86</v>
      </c>
      <c r="E34" s="11">
        <v>5</v>
      </c>
      <c r="F34" s="12">
        <f t="shared" si="13"/>
        <v>24428</v>
      </c>
      <c r="G34" s="12">
        <f t="shared" si="11"/>
        <v>65042</v>
      </c>
      <c r="H34" s="11" t="s">
        <v>25</v>
      </c>
      <c r="I34" s="11" t="s">
        <v>15</v>
      </c>
      <c r="J34" s="11" t="s">
        <v>20</v>
      </c>
      <c r="K34" s="11">
        <v>1562</v>
      </c>
      <c r="L34" s="13" t="s">
        <v>87</v>
      </c>
      <c r="M34" s="9" t="s">
        <v>10</v>
      </c>
      <c r="N34" s="9" t="s">
        <v>10</v>
      </c>
      <c r="O34" s="9" t="s">
        <v>10</v>
      </c>
      <c r="P34" s="9" t="s">
        <v>10</v>
      </c>
      <c r="Q34" s="13"/>
    </row>
    <row r="35" spans="1:17" x14ac:dyDescent="0.25">
      <c r="A35" s="8">
        <v>42875</v>
      </c>
      <c r="B35" s="9">
        <f t="shared" si="37"/>
        <v>634</v>
      </c>
      <c r="C35" s="9">
        <f t="shared" ref="C35" si="44">C34+1</f>
        <v>246</v>
      </c>
      <c r="D35" s="10" t="s">
        <v>89</v>
      </c>
      <c r="E35" s="11">
        <v>112</v>
      </c>
      <c r="F35" s="12">
        <f t="shared" si="13"/>
        <v>24540</v>
      </c>
      <c r="G35" s="12">
        <f t="shared" si="11"/>
        <v>65154</v>
      </c>
      <c r="H35" s="11" t="s">
        <v>18</v>
      </c>
      <c r="I35" s="11" t="s">
        <v>15</v>
      </c>
      <c r="J35" s="11" t="s">
        <v>90</v>
      </c>
      <c r="K35" s="11">
        <v>2349</v>
      </c>
      <c r="L35" s="13" t="s">
        <v>91</v>
      </c>
      <c r="M35" s="9" t="s">
        <v>10</v>
      </c>
      <c r="N35" s="9" t="s">
        <v>10</v>
      </c>
      <c r="O35" s="9" t="s">
        <v>10</v>
      </c>
      <c r="P35" s="9" t="s">
        <v>10</v>
      </c>
      <c r="Q35" s="13"/>
    </row>
    <row r="37" spans="1:17" x14ac:dyDescent="0.25">
      <c r="D37" s="15" t="s">
        <v>94</v>
      </c>
      <c r="E37" s="14"/>
      <c r="F37" s="14"/>
      <c r="G37" s="14"/>
      <c r="H37" s="14"/>
      <c r="I37" s="14"/>
      <c r="J37" s="14"/>
    </row>
  </sheetData>
  <sheetProtection algorithmName="SHA-512" hashValue="dDKudKJvkzcp+57lPOPwDRCWPhWLR35kNW+Pte1SnplEiVy0OZXG84f6M4QtdgNsUFc+KKSQJJnM9MEG5F+m3w==" saltValue="1yIWPQGHsQpbjdLnX3b3Hg==" spinCount="100000" sheet="1" objects="1" scenarios="1"/>
  <mergeCells count="2">
    <mergeCell ref="D2:J2"/>
    <mergeCell ref="D37:J37"/>
  </mergeCells>
  <hyperlinks>
    <hyperlink ref="D37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genebrier</dc:creator>
  <cp:lastModifiedBy>laurent genebrier</cp:lastModifiedBy>
  <cp:lastPrinted>2015-01-27T16:40:43Z</cp:lastPrinted>
  <dcterms:created xsi:type="dcterms:W3CDTF">2015-01-27T15:58:05Z</dcterms:created>
  <dcterms:modified xsi:type="dcterms:W3CDTF">2017-05-26T18:58:40Z</dcterms:modified>
</cp:coreProperties>
</file>