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4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</calcChain>
</file>

<file path=xl/sharedStrings.xml><?xml version="1.0" encoding="utf-8"?>
<sst xmlns="http://schemas.openxmlformats.org/spreadsheetml/2006/main" count="243" uniqueCount="90">
  <si>
    <t>DATE</t>
  </si>
  <si>
    <t>ETAPE</t>
  </si>
  <si>
    <t>SITE</t>
  </si>
  <si>
    <t>EAU</t>
  </si>
  <si>
    <t>WIFI</t>
  </si>
  <si>
    <t>COMMENTAIRE</t>
  </si>
  <si>
    <t xml:space="preserve"> Jour TDM</t>
  </si>
  <si>
    <t xml:space="preserve">Jour pays </t>
  </si>
  <si>
    <t>ALT</t>
  </si>
  <si>
    <t>ELEC</t>
  </si>
  <si>
    <t>N</t>
  </si>
  <si>
    <t>O</t>
  </si>
  <si>
    <t>VID</t>
  </si>
  <si>
    <t>TYPE</t>
  </si>
  <si>
    <t>COUT</t>
  </si>
  <si>
    <t>GRATUIT</t>
  </si>
  <si>
    <t>Km pays</t>
  </si>
  <si>
    <t>Km Total</t>
  </si>
  <si>
    <t>BS</t>
  </si>
  <si>
    <t xml:space="preserve"> </t>
  </si>
  <si>
    <t>P</t>
  </si>
  <si>
    <t>IDEM</t>
  </si>
  <si>
    <t>HOT</t>
  </si>
  <si>
    <t>idem</t>
  </si>
  <si>
    <t>camp</t>
  </si>
  <si>
    <t>Walmart</t>
  </si>
  <si>
    <t>N29°49-148 O 083°35-641</t>
  </si>
  <si>
    <t>Table pique nique,BBQ.</t>
  </si>
  <si>
    <t>parking en bord d'une petite plage au fond d'une impasse de maisons sur pilotis.joli endroit.éclairé.</t>
  </si>
  <si>
    <t>Fore lake -Kenton beach</t>
  </si>
  <si>
    <t>Kenton beach-St Marks forest-Apalachicola</t>
  </si>
  <si>
    <t>N30°01-597 O 084°33-918</t>
  </si>
  <si>
    <t>Apalachicola -Cap San Blas-Freeport</t>
  </si>
  <si>
    <t>N30°29-979 O 086°07-955</t>
  </si>
  <si>
    <t>National forest camp primitif,quelques emplacements,toilettes seches.</t>
  </si>
  <si>
    <t>Apalachicola national forest</t>
  </si>
  <si>
    <t>parking de l'église  Baptiste après autorisation auprés de Robert .éclairé,face à une école.</t>
  </si>
  <si>
    <t>Freeport-Pérido key-Pensacola</t>
  </si>
  <si>
    <t>N30°21-657 O 087°21-598</t>
  </si>
  <si>
    <t>walmart</t>
  </si>
  <si>
    <t>Pensacola-Big lagoon state park</t>
  </si>
  <si>
    <t>parking assez calme très propre</t>
  </si>
  <si>
    <t>Pensacola (walmart)-Slidell (Louisiane)</t>
  </si>
  <si>
    <t>N30°16-889 O 089°44-906</t>
  </si>
  <si>
    <t>Craker Barrel</t>
  </si>
  <si>
    <t>Slidell-Nouvelle Orléans</t>
  </si>
  <si>
    <t>N29°54-741 O 090°01-133</t>
  </si>
  <si>
    <t>Nouvelle Orléans-Gonzalés</t>
  </si>
  <si>
    <t>N30°12-798 O 090°57-111</t>
  </si>
  <si>
    <t>Cracker Barrel</t>
  </si>
  <si>
    <t>ce walmart est plus  calme car non situé à proximité de la voie ferré.</t>
  </si>
  <si>
    <t>Gonzalés-Baton Rouge</t>
  </si>
  <si>
    <t>N30°27-689 O 091°11-513</t>
  </si>
  <si>
    <t>Baton Rouge -Oak Grove</t>
  </si>
  <si>
    <t>N29°45-511 O 093°07-426</t>
  </si>
  <si>
    <t>le long de la plage</t>
  </si>
  <si>
    <t>Immense plage de sable au milieu de rien,vue au loin sur les plates forme pétroliéres,beau coucher de soleil.</t>
  </si>
  <si>
    <t>parking du Hollywood casino après autorisation au poste de sécurité</t>
  </si>
  <si>
    <t>se mettre le long du Mississipi car ligne de chemin de fer en bord de route.éclairé et surveillé.calme.</t>
  </si>
  <si>
    <t>Oak Grove-</t>
  </si>
  <si>
    <t>Oak Grove-Holly beach(Cameron)</t>
  </si>
  <si>
    <t>N 29°46-178 O 093°27-543</t>
  </si>
  <si>
    <t>Holly beach-Sabine national wildlife refuge</t>
  </si>
  <si>
    <t>Immense plage entourée de maisons typiques sur pilotis.Toilettes portables.</t>
  </si>
  <si>
    <t>N29°30-566 O 094°29-984</t>
  </si>
  <si>
    <t>vaste parking en bord de route,non éclairé,nombreux pecheurs,de l'autre coté de la route :la plage.toilette portatif.</t>
  </si>
  <si>
    <t>plus calme du coté du coté ou le parking est le plus vaste.</t>
  </si>
  <si>
    <t>Holly beach-TX 82 Port Bolivar (TEXAS)</t>
  </si>
  <si>
    <t>Port Bolivar-péninsule de Matacorda</t>
  </si>
  <si>
    <t>N28°35-865 O 095°58-765</t>
  </si>
  <si>
    <t>Toilettes portatifs</t>
  </si>
  <si>
    <t>Matacorda-Padre Island(parc national)</t>
  </si>
  <si>
    <t>5$</t>
  </si>
  <si>
    <t>N 27°28-027 O 097°18-822</t>
  </si>
  <si>
    <t>camping primitif le long de la lagune,joli,sol en dur,attention seulement 30 emplacements.</t>
  </si>
  <si>
    <t>toilettes seches.beaucoup de bruit du aux compresseurs des gros cc ,dommage pour un parc naturel.</t>
  </si>
  <si>
    <t>Padre Island</t>
  </si>
  <si>
    <t>Park</t>
  </si>
  <si>
    <t>N27°35-588 O 097°13-422</t>
  </si>
  <si>
    <t xml:space="preserve">Parking devant le garage </t>
  </si>
  <si>
    <t>Padre Island (national park)</t>
  </si>
  <si>
    <t>motel passport inn</t>
  </si>
  <si>
    <t>49$</t>
  </si>
  <si>
    <t>HAB</t>
  </si>
  <si>
    <t>Chez Robert</t>
  </si>
  <si>
    <t>En general temps magnifiques à Padre Island avec ciel bleu et grand soleil ,juste 2 journeés grises et pluvieuses</t>
  </si>
  <si>
    <t>avec un orage,mais la pluie ne dure jamaislongtemps.températures de 17° à 26° en moyenne.</t>
  </si>
  <si>
    <t>Km Jour</t>
  </si>
  <si>
    <t>NOS BIVOUACS POUR NOTRE 5 EME MOIS AUX ETATS-UNIS</t>
  </si>
  <si>
    <t>www.genebcampingcartour.hautetfort.com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</si>
</sst>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3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nebcampingcartour.hautetf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zoomScaleNormal="100" workbookViewId="0">
      <pane ySplit="4" topLeftCell="A21" activePane="bottomLeft" state="frozen"/>
      <selection pane="bottomLeft" activeCell="C38" sqref="C38"/>
    </sheetView>
  </sheetViews>
  <sheetFormatPr baseColWidth="10" defaultRowHeight="15" x14ac:dyDescent="0.25"/>
  <cols>
    <col min="1" max="1" width="10.7109375" bestFit="1" customWidth="1"/>
    <col min="2" max="2" width="5.140625" style="3" bestFit="1" customWidth="1"/>
    <col min="3" max="3" width="6.85546875" style="3" customWidth="1"/>
    <col min="4" max="4" width="40" bestFit="1" customWidth="1"/>
    <col min="5" max="5" width="4.7109375" style="1" bestFit="1" customWidth="1"/>
    <col min="6" max="6" width="6" style="1" bestFit="1" customWidth="1"/>
    <col min="7" max="7" width="8.7109375" style="1" bestFit="1" customWidth="1"/>
    <col min="8" max="8" width="5.28515625" style="1" bestFit="1" customWidth="1"/>
    <col min="9" max="9" width="8.5703125" style="1" bestFit="1" customWidth="1"/>
    <col min="10" max="10" width="24.7109375" style="1" bestFit="1" customWidth="1"/>
    <col min="11" max="11" width="5" style="1" bestFit="1" customWidth="1"/>
    <col min="12" max="12" width="103.7109375" style="4" customWidth="1"/>
    <col min="13" max="13" width="4.7109375" style="3" bestFit="1" customWidth="1"/>
    <col min="14" max="14" width="5" style="3" bestFit="1" customWidth="1"/>
    <col min="15" max="15" width="4.140625" style="3" bestFit="1" customWidth="1"/>
    <col min="16" max="16" width="5.140625" style="3" bestFit="1" customWidth="1"/>
    <col min="17" max="17" width="99.42578125" style="4" customWidth="1"/>
  </cols>
  <sheetData>
    <row r="2" spans="1:17" ht="18.75" x14ac:dyDescent="0.3">
      <c r="D2" s="5" t="s">
        <v>88</v>
      </c>
      <c r="E2" s="5"/>
      <c r="F2" s="5"/>
      <c r="G2" s="5"/>
      <c r="H2" s="5"/>
      <c r="I2" s="5"/>
      <c r="J2" s="5"/>
    </row>
    <row r="4" spans="1:17" s="2" customFormat="1" ht="32.25" customHeight="1" x14ac:dyDescent="0.25">
      <c r="A4" s="6" t="s">
        <v>0</v>
      </c>
      <c r="B4" s="7" t="s">
        <v>6</v>
      </c>
      <c r="C4" s="7" t="s">
        <v>7</v>
      </c>
      <c r="D4" s="6" t="s">
        <v>1</v>
      </c>
      <c r="E4" s="7" t="s">
        <v>87</v>
      </c>
      <c r="F4" s="7" t="s">
        <v>16</v>
      </c>
      <c r="G4" s="7" t="s">
        <v>17</v>
      </c>
      <c r="H4" s="6" t="s">
        <v>13</v>
      </c>
      <c r="I4" s="6" t="s">
        <v>14</v>
      </c>
      <c r="J4" s="6"/>
      <c r="K4" s="6" t="s">
        <v>8</v>
      </c>
      <c r="L4" s="8" t="s">
        <v>2</v>
      </c>
      <c r="M4" s="6" t="s">
        <v>3</v>
      </c>
      <c r="N4" s="6" t="s">
        <v>9</v>
      </c>
      <c r="O4" s="6" t="s">
        <v>12</v>
      </c>
      <c r="P4" s="6" t="s">
        <v>4</v>
      </c>
      <c r="Q4" s="8" t="s">
        <v>5</v>
      </c>
    </row>
    <row r="5" spans="1:17" x14ac:dyDescent="0.25">
      <c r="A5" s="9">
        <v>42752</v>
      </c>
      <c r="B5" s="10">
        <v>511</v>
      </c>
      <c r="C5" s="10">
        <v>123</v>
      </c>
      <c r="D5" s="11" t="s">
        <v>29</v>
      </c>
      <c r="E5" s="12">
        <v>206</v>
      </c>
      <c r="F5" s="13">
        <v>12105</v>
      </c>
      <c r="G5" s="13">
        <v>52719</v>
      </c>
      <c r="H5" s="12" t="s">
        <v>20</v>
      </c>
      <c r="I5" s="12" t="s">
        <v>15</v>
      </c>
      <c r="J5" s="12" t="s">
        <v>26</v>
      </c>
      <c r="K5" s="12">
        <v>-8</v>
      </c>
      <c r="L5" s="14" t="s">
        <v>28</v>
      </c>
      <c r="M5" s="10" t="s">
        <v>10</v>
      </c>
      <c r="N5" s="10" t="s">
        <v>10</v>
      </c>
      <c r="O5" s="10" t="s">
        <v>10</v>
      </c>
      <c r="P5" s="10" t="s">
        <v>10</v>
      </c>
      <c r="Q5" s="14" t="s">
        <v>27</v>
      </c>
    </row>
    <row r="6" spans="1:17" x14ac:dyDescent="0.25">
      <c r="A6" s="9">
        <v>42753</v>
      </c>
      <c r="B6" s="10">
        <f t="shared" ref="B6:B23" si="0">B5+1</f>
        <v>512</v>
      </c>
      <c r="C6" s="10">
        <f t="shared" ref="C6:C36" si="1">C5+1</f>
        <v>124</v>
      </c>
      <c r="D6" s="11" t="s">
        <v>30</v>
      </c>
      <c r="E6" s="12">
        <v>180</v>
      </c>
      <c r="F6" s="13">
        <f t="shared" ref="F6:F36" si="2">F5+E6</f>
        <v>12285</v>
      </c>
      <c r="G6" s="13">
        <f t="shared" ref="G6:G36" si="3">G5+E6</f>
        <v>52899</v>
      </c>
      <c r="H6" s="12" t="s">
        <v>24</v>
      </c>
      <c r="I6" s="12" t="s">
        <v>15</v>
      </c>
      <c r="J6" s="12" t="s">
        <v>31</v>
      </c>
      <c r="K6" s="12">
        <v>40</v>
      </c>
      <c r="L6" s="14" t="s">
        <v>34</v>
      </c>
      <c r="M6" s="10" t="s">
        <v>11</v>
      </c>
      <c r="N6" s="10" t="s">
        <v>10</v>
      </c>
      <c r="O6" s="10" t="s">
        <v>10</v>
      </c>
      <c r="P6" s="10" t="s">
        <v>10</v>
      </c>
      <c r="Q6" s="14" t="s">
        <v>27</v>
      </c>
    </row>
    <row r="7" spans="1:17" x14ac:dyDescent="0.25">
      <c r="A7" s="9">
        <v>42754</v>
      </c>
      <c r="B7" s="10">
        <f t="shared" si="0"/>
        <v>513</v>
      </c>
      <c r="C7" s="10">
        <f t="shared" si="1"/>
        <v>125</v>
      </c>
      <c r="D7" s="11" t="s">
        <v>35</v>
      </c>
      <c r="E7" s="12">
        <v>0</v>
      </c>
      <c r="F7" s="13">
        <f t="shared" si="2"/>
        <v>12285</v>
      </c>
      <c r="G7" s="13">
        <f t="shared" si="3"/>
        <v>52899</v>
      </c>
      <c r="H7" s="12" t="s">
        <v>24</v>
      </c>
      <c r="I7" s="12" t="s">
        <v>15</v>
      </c>
      <c r="J7" s="12" t="s">
        <v>21</v>
      </c>
      <c r="K7" s="12">
        <v>40</v>
      </c>
      <c r="L7" s="14"/>
      <c r="M7" s="10" t="s">
        <v>11</v>
      </c>
      <c r="N7" s="10" t="s">
        <v>10</v>
      </c>
      <c r="O7" s="10" t="s">
        <v>10</v>
      </c>
      <c r="P7" s="10" t="s">
        <v>10</v>
      </c>
      <c r="Q7" s="14"/>
    </row>
    <row r="8" spans="1:17" x14ac:dyDescent="0.25">
      <c r="A8" s="9">
        <v>42755</v>
      </c>
      <c r="B8" s="10">
        <f t="shared" si="0"/>
        <v>514</v>
      </c>
      <c r="C8" s="10">
        <f t="shared" si="1"/>
        <v>126</v>
      </c>
      <c r="D8" s="11" t="s">
        <v>32</v>
      </c>
      <c r="E8" s="12">
        <v>287</v>
      </c>
      <c r="F8" s="13">
        <f t="shared" si="2"/>
        <v>12572</v>
      </c>
      <c r="G8" s="13">
        <f t="shared" si="3"/>
        <v>53186</v>
      </c>
      <c r="H8" s="12" t="s">
        <v>18</v>
      </c>
      <c r="I8" s="12" t="s">
        <v>15</v>
      </c>
      <c r="J8" s="12" t="s">
        <v>33</v>
      </c>
      <c r="K8" s="12">
        <v>-2</v>
      </c>
      <c r="L8" s="14" t="s">
        <v>36</v>
      </c>
      <c r="M8" s="10" t="s">
        <v>10</v>
      </c>
      <c r="N8" s="10" t="s">
        <v>10</v>
      </c>
      <c r="O8" s="10" t="s">
        <v>10</v>
      </c>
      <c r="P8" s="10" t="s">
        <v>10</v>
      </c>
      <c r="Q8" s="14"/>
    </row>
    <row r="9" spans="1:17" x14ac:dyDescent="0.25">
      <c r="A9" s="9">
        <v>42756</v>
      </c>
      <c r="B9" s="10">
        <f t="shared" si="0"/>
        <v>515</v>
      </c>
      <c r="C9" s="10">
        <f t="shared" si="1"/>
        <v>127</v>
      </c>
      <c r="D9" s="11" t="s">
        <v>37</v>
      </c>
      <c r="E9" s="12">
        <v>174</v>
      </c>
      <c r="F9" s="13">
        <f t="shared" si="2"/>
        <v>12746</v>
      </c>
      <c r="G9" s="13">
        <f t="shared" si="3"/>
        <v>53360</v>
      </c>
      <c r="H9" s="12" t="s">
        <v>20</v>
      </c>
      <c r="I9" s="12" t="s">
        <v>15</v>
      </c>
      <c r="J9" s="12" t="s">
        <v>38</v>
      </c>
      <c r="K9" s="12">
        <v>18</v>
      </c>
      <c r="L9" s="14" t="s">
        <v>39</v>
      </c>
      <c r="M9" s="10" t="s">
        <v>10</v>
      </c>
      <c r="N9" s="10" t="s">
        <v>10</v>
      </c>
      <c r="O9" s="10" t="s">
        <v>10</v>
      </c>
      <c r="P9" s="10" t="s">
        <v>11</v>
      </c>
      <c r="Q9" s="14" t="s">
        <v>41</v>
      </c>
    </row>
    <row r="10" spans="1:17" x14ac:dyDescent="0.25">
      <c r="A10" s="9">
        <v>42757</v>
      </c>
      <c r="B10" s="10">
        <f t="shared" si="0"/>
        <v>516</v>
      </c>
      <c r="C10" s="10">
        <f t="shared" si="1"/>
        <v>128</v>
      </c>
      <c r="D10" s="11" t="s">
        <v>40</v>
      </c>
      <c r="E10" s="12">
        <v>47</v>
      </c>
      <c r="F10" s="13">
        <f t="shared" si="2"/>
        <v>12793</v>
      </c>
      <c r="G10" s="13">
        <f t="shared" si="3"/>
        <v>53407</v>
      </c>
      <c r="H10" s="12" t="s">
        <v>20</v>
      </c>
      <c r="I10" s="12" t="s">
        <v>15</v>
      </c>
      <c r="J10" s="12" t="s">
        <v>21</v>
      </c>
      <c r="K10" s="12">
        <v>18</v>
      </c>
      <c r="L10" s="14" t="s">
        <v>39</v>
      </c>
      <c r="M10" s="10" t="s">
        <v>10</v>
      </c>
      <c r="N10" s="10" t="s">
        <v>10</v>
      </c>
      <c r="O10" s="10" t="s">
        <v>10</v>
      </c>
      <c r="P10" s="10" t="s">
        <v>11</v>
      </c>
      <c r="Q10" s="14"/>
    </row>
    <row r="11" spans="1:17" x14ac:dyDescent="0.25">
      <c r="A11" s="9">
        <v>42758</v>
      </c>
      <c r="B11" s="10">
        <f t="shared" si="0"/>
        <v>517</v>
      </c>
      <c r="C11" s="10">
        <f t="shared" si="1"/>
        <v>129</v>
      </c>
      <c r="D11" s="11" t="s">
        <v>42</v>
      </c>
      <c r="E11" s="12">
        <v>289</v>
      </c>
      <c r="F11" s="13">
        <f t="shared" si="2"/>
        <v>13082</v>
      </c>
      <c r="G11" s="13">
        <f t="shared" si="3"/>
        <v>53696</v>
      </c>
      <c r="H11" s="12" t="s">
        <v>20</v>
      </c>
      <c r="I11" s="12" t="s">
        <v>15</v>
      </c>
      <c r="J11" s="12" t="s">
        <v>43</v>
      </c>
      <c r="K11" s="12">
        <v>2</v>
      </c>
      <c r="L11" s="14" t="s">
        <v>44</v>
      </c>
      <c r="M11" s="10" t="s">
        <v>10</v>
      </c>
      <c r="N11" s="10" t="s">
        <v>10</v>
      </c>
      <c r="O11" s="10" t="s">
        <v>10</v>
      </c>
      <c r="P11" s="10" t="s">
        <v>10</v>
      </c>
      <c r="Q11" s="14"/>
    </row>
    <row r="12" spans="1:17" x14ac:dyDescent="0.25">
      <c r="A12" s="9">
        <v>42759</v>
      </c>
      <c r="B12" s="10">
        <f t="shared" si="0"/>
        <v>518</v>
      </c>
      <c r="C12" s="10">
        <f t="shared" si="1"/>
        <v>130</v>
      </c>
      <c r="D12" s="11" t="s">
        <v>45</v>
      </c>
      <c r="E12" s="12">
        <v>75</v>
      </c>
      <c r="F12" s="13">
        <f t="shared" si="2"/>
        <v>13157</v>
      </c>
      <c r="G12" s="13">
        <f t="shared" si="3"/>
        <v>53771</v>
      </c>
      <c r="H12" s="12" t="s">
        <v>20</v>
      </c>
      <c r="I12" s="12" t="s">
        <v>15</v>
      </c>
      <c r="J12" s="12" t="s">
        <v>46</v>
      </c>
      <c r="K12" s="12">
        <v>-12</v>
      </c>
      <c r="L12" s="14" t="s">
        <v>25</v>
      </c>
      <c r="M12" s="10" t="s">
        <v>10</v>
      </c>
      <c r="N12" s="10" t="s">
        <v>10</v>
      </c>
      <c r="O12" s="10" t="s">
        <v>10</v>
      </c>
      <c r="P12" s="10" t="s">
        <v>11</v>
      </c>
      <c r="Q12" s="14" t="s">
        <v>50</v>
      </c>
    </row>
    <row r="13" spans="1:17" x14ac:dyDescent="0.25">
      <c r="A13" s="9">
        <v>42760</v>
      </c>
      <c r="B13" s="10">
        <f t="shared" si="0"/>
        <v>519</v>
      </c>
      <c r="C13" s="10">
        <f t="shared" si="1"/>
        <v>131</v>
      </c>
      <c r="D13" s="11" t="s">
        <v>47</v>
      </c>
      <c r="E13" s="12">
        <v>143</v>
      </c>
      <c r="F13" s="13">
        <f t="shared" si="2"/>
        <v>13300</v>
      </c>
      <c r="G13" s="13">
        <f t="shared" si="3"/>
        <v>53914</v>
      </c>
      <c r="H13" s="12" t="s">
        <v>20</v>
      </c>
      <c r="I13" s="12" t="s">
        <v>15</v>
      </c>
      <c r="J13" s="12" t="s">
        <v>48</v>
      </c>
      <c r="K13" s="12">
        <v>44</v>
      </c>
      <c r="L13" s="14" t="s">
        <v>49</v>
      </c>
      <c r="M13" s="10" t="s">
        <v>10</v>
      </c>
      <c r="N13" s="10" t="s">
        <v>10</v>
      </c>
      <c r="O13" s="10" t="s">
        <v>10</v>
      </c>
      <c r="P13" s="10" t="s">
        <v>11</v>
      </c>
      <c r="Q13" s="14"/>
    </row>
    <row r="14" spans="1:17" x14ac:dyDescent="0.25">
      <c r="A14" s="9">
        <v>42761</v>
      </c>
      <c r="B14" s="10">
        <f t="shared" si="0"/>
        <v>520</v>
      </c>
      <c r="C14" s="10">
        <f t="shared" si="1"/>
        <v>132</v>
      </c>
      <c r="D14" s="11" t="s">
        <v>51</v>
      </c>
      <c r="E14" s="12">
        <v>59</v>
      </c>
      <c r="F14" s="13">
        <f t="shared" si="2"/>
        <v>13359</v>
      </c>
      <c r="G14" s="13">
        <f t="shared" si="3"/>
        <v>53973</v>
      </c>
      <c r="H14" s="12" t="s">
        <v>20</v>
      </c>
      <c r="I14" s="12" t="s">
        <v>15</v>
      </c>
      <c r="J14" s="12" t="s">
        <v>52</v>
      </c>
      <c r="K14" s="12">
        <v>17</v>
      </c>
      <c r="L14" s="14" t="s">
        <v>57</v>
      </c>
      <c r="M14" s="10" t="s">
        <v>10</v>
      </c>
      <c r="N14" s="10" t="s">
        <v>10</v>
      </c>
      <c r="O14" s="10" t="s">
        <v>10</v>
      </c>
      <c r="P14" s="10" t="s">
        <v>10</v>
      </c>
      <c r="Q14" s="14" t="s">
        <v>58</v>
      </c>
    </row>
    <row r="15" spans="1:17" x14ac:dyDescent="0.25">
      <c r="A15" s="9">
        <v>42762</v>
      </c>
      <c r="B15" s="10">
        <f t="shared" si="0"/>
        <v>521</v>
      </c>
      <c r="C15" s="10">
        <f t="shared" si="1"/>
        <v>133</v>
      </c>
      <c r="D15" s="11" t="s">
        <v>53</v>
      </c>
      <c r="E15" s="12">
        <v>280</v>
      </c>
      <c r="F15" s="13">
        <f t="shared" si="2"/>
        <v>13639</v>
      </c>
      <c r="G15" s="13">
        <f t="shared" si="3"/>
        <v>54253</v>
      </c>
      <c r="H15" s="12" t="s">
        <v>18</v>
      </c>
      <c r="I15" s="12" t="s">
        <v>15</v>
      </c>
      <c r="J15" s="12" t="s">
        <v>54</v>
      </c>
      <c r="K15" s="12">
        <v>-2</v>
      </c>
      <c r="L15" s="14" t="s">
        <v>55</v>
      </c>
      <c r="M15" s="10" t="s">
        <v>10</v>
      </c>
      <c r="N15" s="10" t="s">
        <v>10</v>
      </c>
      <c r="O15" s="10" t="s">
        <v>10</v>
      </c>
      <c r="P15" s="10" t="s">
        <v>10</v>
      </c>
      <c r="Q15" s="14" t="s">
        <v>56</v>
      </c>
    </row>
    <row r="16" spans="1:17" x14ac:dyDescent="0.25">
      <c r="A16" s="9">
        <v>42763</v>
      </c>
      <c r="B16" s="10">
        <f t="shared" si="0"/>
        <v>522</v>
      </c>
      <c r="C16" s="10">
        <f t="shared" si="1"/>
        <v>134</v>
      </c>
      <c r="D16" s="11" t="s">
        <v>59</v>
      </c>
      <c r="E16" s="12">
        <v>0</v>
      </c>
      <c r="F16" s="13">
        <f t="shared" si="2"/>
        <v>13639</v>
      </c>
      <c r="G16" s="13">
        <f t="shared" si="3"/>
        <v>54253</v>
      </c>
      <c r="H16" s="12" t="s">
        <v>18</v>
      </c>
      <c r="I16" s="12" t="s">
        <v>15</v>
      </c>
      <c r="J16" s="12" t="s">
        <v>21</v>
      </c>
      <c r="K16" s="12">
        <v>-2</v>
      </c>
      <c r="L16" s="14"/>
      <c r="M16" s="10" t="s">
        <v>10</v>
      </c>
      <c r="N16" s="10" t="s">
        <v>10</v>
      </c>
      <c r="O16" s="10" t="s">
        <v>10</v>
      </c>
      <c r="P16" s="10" t="s">
        <v>10</v>
      </c>
      <c r="Q16" s="14"/>
    </row>
    <row r="17" spans="1:17" x14ac:dyDescent="0.25">
      <c r="A17" s="9">
        <v>42764</v>
      </c>
      <c r="B17" s="10">
        <f t="shared" si="0"/>
        <v>523</v>
      </c>
      <c r="C17" s="10">
        <f t="shared" si="1"/>
        <v>135</v>
      </c>
      <c r="D17" s="11" t="s">
        <v>60</v>
      </c>
      <c r="E17" s="12">
        <v>51</v>
      </c>
      <c r="F17" s="13">
        <f t="shared" si="2"/>
        <v>13690</v>
      </c>
      <c r="G17" s="13">
        <f t="shared" si="3"/>
        <v>54304</v>
      </c>
      <c r="H17" s="12" t="s">
        <v>18</v>
      </c>
      <c r="I17" s="12" t="s">
        <v>15</v>
      </c>
      <c r="J17" s="12" t="s">
        <v>61</v>
      </c>
      <c r="K17" s="12">
        <v>-1</v>
      </c>
      <c r="L17" s="14" t="s">
        <v>55</v>
      </c>
      <c r="M17" s="10" t="s">
        <v>10</v>
      </c>
      <c r="N17" s="10" t="s">
        <v>10</v>
      </c>
      <c r="O17" s="10" t="s">
        <v>10</v>
      </c>
      <c r="P17" s="10" t="s">
        <v>11</v>
      </c>
      <c r="Q17" s="14" t="s">
        <v>63</v>
      </c>
    </row>
    <row r="18" spans="1:17" x14ac:dyDescent="0.25">
      <c r="A18" s="9">
        <v>42765</v>
      </c>
      <c r="B18" s="10">
        <f t="shared" si="0"/>
        <v>524</v>
      </c>
      <c r="C18" s="10">
        <f t="shared" si="1"/>
        <v>136</v>
      </c>
      <c r="D18" s="11" t="s">
        <v>62</v>
      </c>
      <c r="E18" s="12">
        <v>35</v>
      </c>
      <c r="F18" s="13">
        <f t="shared" si="2"/>
        <v>13725</v>
      </c>
      <c r="G18" s="13">
        <f t="shared" si="3"/>
        <v>54339</v>
      </c>
      <c r="H18" s="12" t="s">
        <v>18</v>
      </c>
      <c r="I18" s="12" t="s">
        <v>15</v>
      </c>
      <c r="J18" s="12" t="s">
        <v>21</v>
      </c>
      <c r="K18" s="12">
        <v>-1</v>
      </c>
      <c r="L18" s="14" t="s">
        <v>23</v>
      </c>
      <c r="M18" s="10" t="s">
        <v>10</v>
      </c>
      <c r="N18" s="10" t="s">
        <v>10</v>
      </c>
      <c r="O18" s="10" t="s">
        <v>10</v>
      </c>
      <c r="P18" s="10" t="s">
        <v>11</v>
      </c>
      <c r="Q18" s="14"/>
    </row>
    <row r="19" spans="1:17" x14ac:dyDescent="0.25">
      <c r="A19" s="9">
        <v>42766</v>
      </c>
      <c r="B19" s="10">
        <f t="shared" si="0"/>
        <v>525</v>
      </c>
      <c r="C19" s="10">
        <f t="shared" si="1"/>
        <v>137</v>
      </c>
      <c r="D19" s="11" t="s">
        <v>67</v>
      </c>
      <c r="E19" s="12">
        <v>166</v>
      </c>
      <c r="F19" s="13">
        <f t="shared" si="2"/>
        <v>13891</v>
      </c>
      <c r="G19" s="13">
        <f t="shared" si="3"/>
        <v>54505</v>
      </c>
      <c r="H19" s="12" t="s">
        <v>18</v>
      </c>
      <c r="I19" s="12" t="s">
        <v>15</v>
      </c>
      <c r="J19" s="12" t="s">
        <v>64</v>
      </c>
      <c r="K19" s="12">
        <v>-7</v>
      </c>
      <c r="L19" s="14" t="s">
        <v>65</v>
      </c>
      <c r="M19" s="10" t="s">
        <v>10</v>
      </c>
      <c r="N19" s="10" t="s">
        <v>10</v>
      </c>
      <c r="O19" s="10" t="s">
        <v>10</v>
      </c>
      <c r="P19" s="10" t="s">
        <v>11</v>
      </c>
      <c r="Q19" s="14" t="s">
        <v>66</v>
      </c>
    </row>
    <row r="20" spans="1:17" x14ac:dyDescent="0.25">
      <c r="A20" s="9">
        <v>42767</v>
      </c>
      <c r="B20" s="10">
        <f t="shared" si="0"/>
        <v>526</v>
      </c>
      <c r="C20" s="10">
        <f t="shared" si="1"/>
        <v>138</v>
      </c>
      <c r="D20" s="11" t="s">
        <v>68</v>
      </c>
      <c r="E20" s="12">
        <v>240</v>
      </c>
      <c r="F20" s="13">
        <f t="shared" si="2"/>
        <v>14131</v>
      </c>
      <c r="G20" s="13">
        <f t="shared" si="3"/>
        <v>54745</v>
      </c>
      <c r="H20" s="12" t="s">
        <v>18</v>
      </c>
      <c r="I20" s="12" t="s">
        <v>15</v>
      </c>
      <c r="J20" s="12" t="s">
        <v>69</v>
      </c>
      <c r="K20" s="12" t="s">
        <v>19</v>
      </c>
      <c r="L20" s="14" t="s">
        <v>55</v>
      </c>
      <c r="M20" s="10" t="s">
        <v>10</v>
      </c>
      <c r="N20" s="10" t="s">
        <v>10</v>
      </c>
      <c r="O20" s="10" t="s">
        <v>10</v>
      </c>
      <c r="P20" s="10" t="s">
        <v>11</v>
      </c>
      <c r="Q20" s="14" t="s">
        <v>70</v>
      </c>
    </row>
    <row r="21" spans="1:17" x14ac:dyDescent="0.25">
      <c r="A21" s="9">
        <v>42768</v>
      </c>
      <c r="B21" s="10">
        <f t="shared" si="0"/>
        <v>527</v>
      </c>
      <c r="C21" s="10">
        <f t="shared" si="1"/>
        <v>139</v>
      </c>
      <c r="D21" s="11" t="s">
        <v>71</v>
      </c>
      <c r="E21" s="12">
        <v>275</v>
      </c>
      <c r="F21" s="13">
        <f t="shared" si="2"/>
        <v>14406</v>
      </c>
      <c r="G21" s="13">
        <f t="shared" si="3"/>
        <v>55020</v>
      </c>
      <c r="H21" s="12" t="s">
        <v>24</v>
      </c>
      <c r="I21" s="12" t="s">
        <v>72</v>
      </c>
      <c r="J21" s="12" t="s">
        <v>73</v>
      </c>
      <c r="K21" s="12">
        <v>0</v>
      </c>
      <c r="L21" s="14" t="s">
        <v>74</v>
      </c>
      <c r="M21" s="10" t="s">
        <v>10</v>
      </c>
      <c r="N21" s="10" t="s">
        <v>10</v>
      </c>
      <c r="O21" s="10" t="s">
        <v>10</v>
      </c>
      <c r="P21" s="10" t="s">
        <v>10</v>
      </c>
      <c r="Q21" s="14" t="s">
        <v>75</v>
      </c>
    </row>
    <row r="22" spans="1:17" x14ac:dyDescent="0.25">
      <c r="A22" s="9">
        <v>42769</v>
      </c>
      <c r="B22" s="10">
        <f t="shared" si="0"/>
        <v>528</v>
      </c>
      <c r="C22" s="10">
        <f t="shared" si="1"/>
        <v>140</v>
      </c>
      <c r="D22" s="11" t="s">
        <v>80</v>
      </c>
      <c r="E22" s="12">
        <v>0</v>
      </c>
      <c r="F22" s="13">
        <f t="shared" si="2"/>
        <v>14406</v>
      </c>
      <c r="G22" s="13">
        <f t="shared" si="3"/>
        <v>55020</v>
      </c>
      <c r="H22" s="12" t="s">
        <v>24</v>
      </c>
      <c r="I22" s="12" t="s">
        <v>72</v>
      </c>
      <c r="J22" s="12" t="s">
        <v>21</v>
      </c>
      <c r="K22" s="12">
        <v>0</v>
      </c>
      <c r="L22" s="14" t="s">
        <v>21</v>
      </c>
      <c r="M22" s="10"/>
      <c r="N22" s="10"/>
      <c r="O22" s="10"/>
      <c r="P22" s="10"/>
      <c r="Q22" s="14"/>
    </row>
    <row r="23" spans="1:17" x14ac:dyDescent="0.25">
      <c r="A23" s="9">
        <v>42770</v>
      </c>
      <c r="B23" s="10">
        <f t="shared" si="0"/>
        <v>529</v>
      </c>
      <c r="C23" s="10">
        <f t="shared" si="1"/>
        <v>141</v>
      </c>
      <c r="D23" s="11" t="s">
        <v>76</v>
      </c>
      <c r="E23" s="12">
        <v>19</v>
      </c>
      <c r="F23" s="13">
        <f t="shared" si="2"/>
        <v>14425</v>
      </c>
      <c r="G23" s="13">
        <f t="shared" si="3"/>
        <v>55039</v>
      </c>
      <c r="H23" s="12" t="s">
        <v>77</v>
      </c>
      <c r="I23" s="12" t="s">
        <v>15</v>
      </c>
      <c r="J23" s="12" t="s">
        <v>78</v>
      </c>
      <c r="K23" s="12">
        <v>0</v>
      </c>
      <c r="L23" s="14" t="s">
        <v>79</v>
      </c>
      <c r="M23" s="10" t="s">
        <v>10</v>
      </c>
      <c r="N23" s="10" t="s">
        <v>10</v>
      </c>
      <c r="O23" s="10" t="s">
        <v>10</v>
      </c>
      <c r="P23" s="10" t="s">
        <v>10</v>
      </c>
      <c r="Q23" s="14"/>
    </row>
    <row r="24" spans="1:17" x14ac:dyDescent="0.25">
      <c r="A24" s="9">
        <v>42771</v>
      </c>
      <c r="B24" s="10">
        <f t="shared" ref="B24:B36" si="4">B23+1</f>
        <v>530</v>
      </c>
      <c r="C24" s="10">
        <f t="shared" si="1"/>
        <v>142</v>
      </c>
      <c r="D24" s="11" t="s">
        <v>76</v>
      </c>
      <c r="E24" s="12">
        <v>0</v>
      </c>
      <c r="F24" s="13">
        <f t="shared" si="2"/>
        <v>14425</v>
      </c>
      <c r="G24" s="13">
        <f t="shared" si="3"/>
        <v>55039</v>
      </c>
      <c r="H24" s="12" t="s">
        <v>77</v>
      </c>
      <c r="I24" s="12" t="s">
        <v>21</v>
      </c>
      <c r="J24" s="12" t="s">
        <v>21</v>
      </c>
      <c r="K24" s="12">
        <v>0</v>
      </c>
      <c r="L24" s="14" t="s">
        <v>21</v>
      </c>
      <c r="M24" s="10" t="s">
        <v>10</v>
      </c>
      <c r="N24" s="10" t="s">
        <v>10</v>
      </c>
      <c r="O24" s="10" t="s">
        <v>10</v>
      </c>
      <c r="P24" s="10" t="s">
        <v>10</v>
      </c>
      <c r="Q24" s="14"/>
    </row>
    <row r="25" spans="1:17" x14ac:dyDescent="0.25">
      <c r="A25" s="9">
        <v>42772</v>
      </c>
      <c r="B25" s="10">
        <f t="shared" si="4"/>
        <v>531</v>
      </c>
      <c r="C25" s="10">
        <f t="shared" si="1"/>
        <v>143</v>
      </c>
      <c r="D25" s="11" t="s">
        <v>76</v>
      </c>
      <c r="E25" s="12">
        <v>0</v>
      </c>
      <c r="F25" s="13">
        <f t="shared" si="2"/>
        <v>14425</v>
      </c>
      <c r="G25" s="13">
        <f t="shared" si="3"/>
        <v>55039</v>
      </c>
      <c r="H25" s="12" t="s">
        <v>22</v>
      </c>
      <c r="I25" s="12" t="s">
        <v>82</v>
      </c>
      <c r="J25" s="12"/>
      <c r="K25" s="12"/>
      <c r="L25" s="14" t="s">
        <v>81</v>
      </c>
      <c r="M25" s="10"/>
      <c r="N25" s="10"/>
      <c r="O25" s="10"/>
      <c r="P25" s="10"/>
      <c r="Q25" s="14" t="s">
        <v>85</v>
      </c>
    </row>
    <row r="26" spans="1:17" x14ac:dyDescent="0.25">
      <c r="A26" s="9">
        <v>42773</v>
      </c>
      <c r="B26" s="10">
        <f t="shared" si="4"/>
        <v>532</v>
      </c>
      <c r="C26" s="10">
        <f t="shared" si="1"/>
        <v>144</v>
      </c>
      <c r="D26" s="11" t="s">
        <v>76</v>
      </c>
      <c r="E26" s="12"/>
      <c r="F26" s="13">
        <f t="shared" si="2"/>
        <v>14425</v>
      </c>
      <c r="G26" s="13">
        <f t="shared" si="3"/>
        <v>55039</v>
      </c>
      <c r="H26" s="12" t="s">
        <v>22</v>
      </c>
      <c r="I26" s="12" t="s">
        <v>82</v>
      </c>
      <c r="J26" s="12"/>
      <c r="K26" s="12"/>
      <c r="L26" s="14"/>
      <c r="M26" s="10"/>
      <c r="N26" s="10"/>
      <c r="O26" s="10"/>
      <c r="P26" s="10"/>
      <c r="Q26" s="14" t="s">
        <v>86</v>
      </c>
    </row>
    <row r="27" spans="1:17" x14ac:dyDescent="0.25">
      <c r="A27" s="9">
        <v>42774</v>
      </c>
      <c r="B27" s="10">
        <f t="shared" si="4"/>
        <v>533</v>
      </c>
      <c r="C27" s="10">
        <f t="shared" si="1"/>
        <v>145</v>
      </c>
      <c r="D27" s="11" t="s">
        <v>76</v>
      </c>
      <c r="E27" s="12"/>
      <c r="F27" s="13">
        <f t="shared" si="2"/>
        <v>14425</v>
      </c>
      <c r="G27" s="13">
        <f t="shared" si="3"/>
        <v>55039</v>
      </c>
      <c r="H27" s="12" t="s">
        <v>22</v>
      </c>
      <c r="I27" s="12" t="s">
        <v>82</v>
      </c>
      <c r="J27" s="12"/>
      <c r="K27" s="12"/>
      <c r="L27" s="14"/>
      <c r="M27" s="10"/>
      <c r="N27" s="10"/>
      <c r="O27" s="10"/>
      <c r="P27" s="10"/>
      <c r="Q27" s="14"/>
    </row>
    <row r="28" spans="1:17" x14ac:dyDescent="0.25">
      <c r="A28" s="9">
        <v>42775</v>
      </c>
      <c r="B28" s="10">
        <f t="shared" si="4"/>
        <v>534</v>
      </c>
      <c r="C28" s="10">
        <f t="shared" si="1"/>
        <v>146</v>
      </c>
      <c r="D28" s="11" t="s">
        <v>76</v>
      </c>
      <c r="E28" s="12"/>
      <c r="F28" s="13">
        <f t="shared" si="2"/>
        <v>14425</v>
      </c>
      <c r="G28" s="13">
        <f t="shared" si="3"/>
        <v>55039</v>
      </c>
      <c r="H28" s="12" t="s">
        <v>22</v>
      </c>
      <c r="I28" s="12" t="s">
        <v>82</v>
      </c>
      <c r="J28" s="12"/>
      <c r="K28" s="12"/>
      <c r="L28" s="14"/>
      <c r="M28" s="10"/>
      <c r="N28" s="10"/>
      <c r="O28" s="10"/>
      <c r="P28" s="10"/>
      <c r="Q28" s="14"/>
    </row>
    <row r="29" spans="1:17" x14ac:dyDescent="0.25">
      <c r="A29" s="9">
        <v>42776</v>
      </c>
      <c r="B29" s="10">
        <f t="shared" si="4"/>
        <v>535</v>
      </c>
      <c r="C29" s="10">
        <f t="shared" si="1"/>
        <v>147</v>
      </c>
      <c r="D29" s="11" t="s">
        <v>76</v>
      </c>
      <c r="E29" s="12"/>
      <c r="F29" s="13">
        <f t="shared" si="2"/>
        <v>14425</v>
      </c>
      <c r="G29" s="13">
        <f t="shared" si="3"/>
        <v>55039</v>
      </c>
      <c r="H29" s="12" t="s">
        <v>22</v>
      </c>
      <c r="I29" s="12" t="s">
        <v>82</v>
      </c>
      <c r="J29" s="12"/>
      <c r="K29" s="12"/>
      <c r="L29" s="14"/>
      <c r="M29" s="10"/>
      <c r="N29" s="10"/>
      <c r="O29" s="10"/>
      <c r="P29" s="10"/>
      <c r="Q29" s="14"/>
    </row>
    <row r="30" spans="1:17" x14ac:dyDescent="0.25">
      <c r="A30" s="9">
        <v>42777</v>
      </c>
      <c r="B30" s="10">
        <f t="shared" si="4"/>
        <v>536</v>
      </c>
      <c r="C30" s="10">
        <f t="shared" si="1"/>
        <v>148</v>
      </c>
      <c r="D30" s="11" t="s">
        <v>76</v>
      </c>
      <c r="E30" s="12"/>
      <c r="F30" s="13">
        <f t="shared" si="2"/>
        <v>14425</v>
      </c>
      <c r="G30" s="13">
        <f t="shared" si="3"/>
        <v>55039</v>
      </c>
      <c r="H30" s="12" t="s">
        <v>22</v>
      </c>
      <c r="I30" s="12" t="s">
        <v>82</v>
      </c>
      <c r="J30" s="12"/>
      <c r="K30" s="12"/>
      <c r="L30" s="14"/>
      <c r="M30" s="10"/>
      <c r="N30" s="10"/>
      <c r="O30" s="10"/>
      <c r="P30" s="10"/>
      <c r="Q30" s="14"/>
    </row>
    <row r="31" spans="1:17" x14ac:dyDescent="0.25">
      <c r="A31" s="9">
        <v>42778</v>
      </c>
      <c r="B31" s="10">
        <f t="shared" si="4"/>
        <v>537</v>
      </c>
      <c r="C31" s="10">
        <f t="shared" si="1"/>
        <v>149</v>
      </c>
      <c r="D31" s="11" t="s">
        <v>76</v>
      </c>
      <c r="E31" s="12"/>
      <c r="F31" s="13">
        <f t="shared" si="2"/>
        <v>14425</v>
      </c>
      <c r="G31" s="13">
        <f t="shared" si="3"/>
        <v>55039</v>
      </c>
      <c r="H31" s="12" t="s">
        <v>22</v>
      </c>
      <c r="I31" s="12" t="s">
        <v>82</v>
      </c>
      <c r="J31" s="12"/>
      <c r="K31" s="12"/>
      <c r="L31" s="14"/>
      <c r="M31" s="10"/>
      <c r="N31" s="10"/>
      <c r="O31" s="10"/>
      <c r="P31" s="10"/>
      <c r="Q31" s="14"/>
    </row>
    <row r="32" spans="1:17" x14ac:dyDescent="0.25">
      <c r="A32" s="9">
        <v>42779</v>
      </c>
      <c r="B32" s="10">
        <f t="shared" si="4"/>
        <v>538</v>
      </c>
      <c r="C32" s="10">
        <f t="shared" si="1"/>
        <v>150</v>
      </c>
      <c r="D32" s="11" t="s">
        <v>76</v>
      </c>
      <c r="E32" s="12"/>
      <c r="F32" s="13">
        <f t="shared" si="2"/>
        <v>14425</v>
      </c>
      <c r="G32" s="13">
        <f t="shared" si="3"/>
        <v>55039</v>
      </c>
      <c r="H32" s="12" t="s">
        <v>22</v>
      </c>
      <c r="I32" s="12" t="s">
        <v>82</v>
      </c>
      <c r="J32" s="12"/>
      <c r="K32" s="12"/>
      <c r="L32" s="14"/>
      <c r="M32" s="10"/>
      <c r="N32" s="10"/>
      <c r="O32" s="10"/>
      <c r="P32" s="10"/>
      <c r="Q32" s="14"/>
    </row>
    <row r="33" spans="1:17" x14ac:dyDescent="0.25">
      <c r="A33" s="9">
        <v>42780</v>
      </c>
      <c r="B33" s="10">
        <f t="shared" si="4"/>
        <v>539</v>
      </c>
      <c r="C33" s="10">
        <f t="shared" si="1"/>
        <v>151</v>
      </c>
      <c r="D33" s="11" t="s">
        <v>76</v>
      </c>
      <c r="E33" s="12"/>
      <c r="F33" s="13">
        <f t="shared" si="2"/>
        <v>14425</v>
      </c>
      <c r="G33" s="13">
        <f t="shared" si="3"/>
        <v>55039</v>
      </c>
      <c r="H33" s="12" t="s">
        <v>22</v>
      </c>
      <c r="I33" s="12" t="s">
        <v>82</v>
      </c>
      <c r="J33" s="12"/>
      <c r="K33" s="12"/>
      <c r="L33" s="14"/>
      <c r="M33" s="10"/>
      <c r="N33" s="10"/>
      <c r="O33" s="10"/>
      <c r="P33" s="10"/>
      <c r="Q33" s="14"/>
    </row>
    <row r="34" spans="1:17" x14ac:dyDescent="0.25">
      <c r="A34" s="9">
        <v>42781</v>
      </c>
      <c r="B34" s="10">
        <f t="shared" si="4"/>
        <v>540</v>
      </c>
      <c r="C34" s="10">
        <f t="shared" si="1"/>
        <v>152</v>
      </c>
      <c r="D34" s="11" t="s">
        <v>76</v>
      </c>
      <c r="E34" s="12"/>
      <c r="F34" s="13">
        <f t="shared" si="2"/>
        <v>14425</v>
      </c>
      <c r="G34" s="13">
        <f t="shared" si="3"/>
        <v>55039</v>
      </c>
      <c r="H34" s="12" t="s">
        <v>22</v>
      </c>
      <c r="I34" s="12" t="s">
        <v>82</v>
      </c>
      <c r="J34" s="12"/>
      <c r="K34" s="12"/>
      <c r="L34" s="14"/>
      <c r="M34" s="10"/>
      <c r="N34" s="10"/>
      <c r="O34" s="10"/>
      <c r="P34" s="10"/>
      <c r="Q34" s="14"/>
    </row>
    <row r="35" spans="1:17" x14ac:dyDescent="0.25">
      <c r="A35" s="9">
        <v>42782</v>
      </c>
      <c r="B35" s="10">
        <f t="shared" si="4"/>
        <v>541</v>
      </c>
      <c r="C35" s="10">
        <f t="shared" si="1"/>
        <v>153</v>
      </c>
      <c r="D35" s="11" t="s">
        <v>76</v>
      </c>
      <c r="E35" s="12">
        <v>25</v>
      </c>
      <c r="F35" s="13">
        <f t="shared" si="2"/>
        <v>14450</v>
      </c>
      <c r="G35" s="13">
        <f t="shared" si="3"/>
        <v>55064</v>
      </c>
      <c r="H35" s="12" t="s">
        <v>22</v>
      </c>
      <c r="I35" s="12" t="s">
        <v>82</v>
      </c>
      <c r="J35" s="12"/>
      <c r="K35" s="12"/>
      <c r="L35" s="14"/>
      <c r="M35" s="10"/>
      <c r="N35" s="10"/>
      <c r="O35" s="10"/>
      <c r="P35" s="10"/>
      <c r="Q35" s="14"/>
    </row>
    <row r="36" spans="1:17" x14ac:dyDescent="0.25">
      <c r="A36" s="9">
        <v>42783</v>
      </c>
      <c r="B36" s="10">
        <f t="shared" si="4"/>
        <v>542</v>
      </c>
      <c r="C36" s="10">
        <f t="shared" si="1"/>
        <v>154</v>
      </c>
      <c r="D36" s="11" t="s">
        <v>76</v>
      </c>
      <c r="E36" s="12">
        <v>3</v>
      </c>
      <c r="F36" s="13">
        <f t="shared" si="2"/>
        <v>14453</v>
      </c>
      <c r="G36" s="13">
        <f t="shared" si="3"/>
        <v>55067</v>
      </c>
      <c r="H36" s="12" t="s">
        <v>83</v>
      </c>
      <c r="I36" s="12" t="s">
        <v>15</v>
      </c>
      <c r="J36" s="12"/>
      <c r="K36" s="12"/>
      <c r="L36" s="14" t="s">
        <v>84</v>
      </c>
      <c r="M36" s="10"/>
      <c r="N36" s="10"/>
      <c r="O36" s="10"/>
      <c r="P36" s="10"/>
      <c r="Q36" s="14"/>
    </row>
    <row r="38" spans="1:17" x14ac:dyDescent="0.25">
      <c r="D38" s="15" t="s">
        <v>89</v>
      </c>
      <c r="E38" s="15"/>
      <c r="F38" s="15"/>
      <c r="G38" s="15"/>
      <c r="H38" s="15"/>
      <c r="I38" s="15"/>
      <c r="J38" s="15"/>
    </row>
  </sheetData>
  <sheetProtection algorithmName="SHA-512" hashValue="50mYTEvWjgfpXmELtrQYD+i51ioLzvizuLMYYFiTKZiRkTjBCH12Fr+SBWso/YxdimWRqtyiHu01V8dSbl+4CA==" saltValue="gDiSrC9dtx+NEqtGKe0jnA==" spinCount="100000" sheet="1" objects="1" scenarios="1"/>
  <mergeCells count="2">
    <mergeCell ref="D2:J2"/>
    <mergeCell ref="D38:J38"/>
  </mergeCells>
  <hyperlinks>
    <hyperlink ref="D38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genebrier</dc:creator>
  <cp:lastModifiedBy>laurent genebrier</cp:lastModifiedBy>
  <cp:lastPrinted>2015-01-27T16:40:43Z</cp:lastPrinted>
  <dcterms:created xsi:type="dcterms:W3CDTF">2015-01-27T15:58:05Z</dcterms:created>
  <dcterms:modified xsi:type="dcterms:W3CDTF">2017-02-22T03:28:36Z</dcterms:modified>
</cp:coreProperties>
</file>